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https://panamericanenergy.sharepoint.com/teams/PliegoCableUmbilical-GolfoMexico/Documentos compartidos/General/1) Documentos Instalación Umbilical/"/>
    </mc:Choice>
  </mc:AlternateContent>
  <xr:revisionPtr revIDLastSave="14" documentId="13_ncr:1_{3195E301-A8BE-49C0-9EDA-14DD86052C2E}" xr6:coauthVersionLast="36" xr6:coauthVersionMax="47" xr10:uidLastSave="{CD92F5E2-CBF6-4AE7-8F51-857CF14F3A22}"/>
  <bookViews>
    <workbookView xWindow="-108" yWindow="-108" windowWidth="19416" windowHeight="10416" xr2:uid="{00000000-000D-0000-FFFF-FFFF00000000}"/>
  </bookViews>
  <sheets>
    <sheet name="LUMP SUM QUOTE FORM" sheetId="1" r:id="rId1"/>
    <sheet name="UNIT PRICE QUOTE FORM" sheetId="2" r:id="rId2"/>
  </sheets>
  <calcPr calcId="191028"/>
</workbook>
</file>

<file path=xl/calcChain.xml><?xml version="1.0" encoding="utf-8"?>
<calcChain xmlns="http://schemas.openxmlformats.org/spreadsheetml/2006/main">
  <c r="G45" i="1" l="1"/>
  <c r="I45" i="1"/>
  <c r="J45" i="1"/>
  <c r="K45" i="1"/>
  <c r="M45" i="1"/>
  <c r="P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tc={14C25344-6E58-4514-B6FB-A975C60A3493}</author>
  </authors>
  <commentList>
    <comment ref="S25" authorId="0" shapeId="0" xr:uid="{14C25344-6E58-4514-B6FB-A975C60A3493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Son todos los mat indicados en: 61656-523-MTQ-0002 </t>
        </r>
      </text>
    </comment>
  </commentList>
</comments>
</file>

<file path=xl/sharedStrings.xml><?xml version="1.0" encoding="utf-8"?>
<sst xmlns="http://schemas.openxmlformats.org/spreadsheetml/2006/main" count="211" uniqueCount="142">
  <si>
    <t>5. LUMP SUM QUOTE FORM</t>
  </si>
  <si>
    <t>reference weighing</t>
  </si>
  <si>
    <t>Item</t>
  </si>
  <si>
    <t>Description</t>
  </si>
  <si>
    <t>Unit</t>
  </si>
  <si>
    <t>Estimated Quantity</t>
  </si>
  <si>
    <t>Materials &amp; Equipment</t>
  </si>
  <si>
    <t>Manpower</t>
  </si>
  <si>
    <t>Construcion Equipment</t>
  </si>
  <si>
    <t>Total</t>
  </si>
  <si>
    <t>Weighing for certification</t>
  </si>
  <si>
    <t>Rules of credit/ Comments</t>
  </si>
  <si>
    <t>USD</t>
  </si>
  <si>
    <t>HH</t>
  </si>
  <si>
    <t>Engineering</t>
  </si>
  <si>
    <t>1.1</t>
  </si>
  <si>
    <t>Detail Engineering</t>
  </si>
  <si>
    <t>1.1.1</t>
  </si>
  <si>
    <t>Detail Engineering for Permits</t>
  </si>
  <si>
    <t>LS</t>
  </si>
  <si>
    <t>Progress by issuance according to document list, 70% Rev. A and 100% Rev. 0 approved by the Company; HH for each doc</t>
  </si>
  <si>
    <t>1.1.2</t>
  </si>
  <si>
    <t>Engineering route survey from HPF to HCP</t>
  </si>
  <si>
    <t>1.1.3</t>
  </si>
  <si>
    <t>Engineering route survey from HCP to HSP</t>
  </si>
  <si>
    <t>1.1.4</t>
  </si>
  <si>
    <t>Detail Engineering for Installation</t>
  </si>
  <si>
    <t>1.1.5</t>
  </si>
  <si>
    <t>Engineering for recovery of the existing SPC in J-Tube and HDD</t>
  </si>
  <si>
    <t>1.1.6</t>
  </si>
  <si>
    <t>Perform an engineering post-lay as-built and video DVD - photographic records</t>
  </si>
  <si>
    <t>1.2</t>
  </si>
  <si>
    <t>Optional Engineering</t>
  </si>
  <si>
    <t>1.2.1</t>
  </si>
  <si>
    <t>Engineering for Complete recovery of the existing SPC</t>
  </si>
  <si>
    <t>Surveys</t>
  </si>
  <si>
    <t>2.1</t>
  </si>
  <si>
    <t>Pre-laid surveys</t>
  </si>
  <si>
    <t>split in each report of requested/necessary survey</t>
  </si>
  <si>
    <t>2.2</t>
  </si>
  <si>
    <t>Post-laid surveys</t>
  </si>
  <si>
    <t>Supply</t>
  </si>
  <si>
    <t>3.1</t>
  </si>
  <si>
    <t>Submarine power cable-SPC</t>
  </si>
  <si>
    <t>3.1.1</t>
  </si>
  <si>
    <t xml:space="preserve">Fabrication Inspection and Control </t>
  </si>
  <si>
    <t>Percentage according to manufacturing curve progress. Includes the full scope stated in the contract</t>
  </si>
  <si>
    <t>3.1.2</t>
  </si>
  <si>
    <t>Transportation SPC and its accesories to Site (Dos Bocas - Paraíso - Tabasco - MX) from Asia</t>
  </si>
  <si>
    <t>100%: Arrive to México, Puerto de Dos Bocas</t>
  </si>
  <si>
    <t>3.2</t>
  </si>
  <si>
    <t>Material Supply</t>
  </si>
  <si>
    <t>3.2.1</t>
  </si>
  <si>
    <t xml:space="preserve">Materials required </t>
  </si>
  <si>
    <t>100% delivered on site for each item</t>
  </si>
  <si>
    <t>Que materiales, ver items cotizados en cable</t>
  </si>
  <si>
    <t>Construction</t>
  </si>
  <si>
    <t>4.1</t>
  </si>
  <si>
    <t>Execution</t>
  </si>
  <si>
    <t>4.1.1</t>
  </si>
  <si>
    <t>Mobilization (all necesarry workforce, equipment and vessel installation ready in site for installation scope)</t>
  </si>
  <si>
    <t>4.1.2</t>
  </si>
  <si>
    <t>Installation onshore (complete scope)</t>
  </si>
  <si>
    <t>Trenching, lying, transition boxes, release QA/QC</t>
  </si>
  <si>
    <t>4.1.3</t>
  </si>
  <si>
    <t>Partial Recovery and Pull-In of Cable thru HDD</t>
  </si>
  <si>
    <t>Execition, disposal, release QA/QC</t>
  </si>
  <si>
    <t>4.1.4</t>
  </si>
  <si>
    <t>Installation of P1001 (offshore)</t>
  </si>
  <si>
    <t>lying, buried, concrete matresses, connection in J-Tube, release QA/QC</t>
  </si>
  <si>
    <t>4.1.5</t>
  </si>
  <si>
    <t>Installation of P1002 (offshore)</t>
  </si>
  <si>
    <t>lying, buried, concrete matresses, connections in J-Tube, QA/QC</t>
  </si>
  <si>
    <t>4.1.6</t>
  </si>
  <si>
    <t>Connections/ Tie ins P1001</t>
  </si>
  <si>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terminals and, assembly, connection of FO, release QA/QC</t>
    </r>
  </si>
  <si>
    <t>4.1.7</t>
  </si>
  <si>
    <t>Precommisioning (including test) P1001</t>
  </si>
  <si>
    <t>TBD</t>
  </si>
  <si>
    <t>4.1.8</t>
  </si>
  <si>
    <t>Assistance for comissioning P1001</t>
  </si>
  <si>
    <t>4.1.9</t>
  </si>
  <si>
    <t>Connections/ Tie ins P1002</t>
  </si>
  <si>
    <t>terminals and, assembly, connection of FO</t>
  </si>
  <si>
    <t>4.1.10</t>
  </si>
  <si>
    <t>Precommisioning (including test) P1002</t>
  </si>
  <si>
    <t>4.1.11</t>
  </si>
  <si>
    <t>Assistance for comissioning P1002</t>
  </si>
  <si>
    <t>4.1.12</t>
  </si>
  <si>
    <t>Demobilization</t>
  </si>
  <si>
    <t>4.1.13</t>
  </si>
  <si>
    <t>Onshore disposal of existing umbilical (partial)</t>
  </si>
  <si>
    <t>4.2</t>
  </si>
  <si>
    <t>Optional Execution</t>
  </si>
  <si>
    <t>4.2.1</t>
  </si>
  <si>
    <t xml:space="preserve">Optional - Complete recovery of the existing SPC </t>
  </si>
  <si>
    <t>gl.</t>
  </si>
  <si>
    <t>N/A</t>
  </si>
  <si>
    <t>Completion of scope</t>
  </si>
  <si>
    <t>5.1</t>
  </si>
  <si>
    <t>Data books and completion scope of works</t>
  </si>
  <si>
    <t>Approved by Company</t>
  </si>
  <si>
    <t>TOTAL</t>
  </si>
  <si>
    <t>Add concepts, if necessary, to include the entire scope of works.</t>
  </si>
  <si>
    <t>UNIT PRICE QUOTE FORM</t>
  </si>
  <si>
    <t>Indirect Costs</t>
  </si>
  <si>
    <t>Project General Management</t>
  </si>
  <si>
    <t>Hour</t>
  </si>
  <si>
    <t>Procurement Management</t>
  </si>
  <si>
    <t>1.3</t>
  </si>
  <si>
    <t>Technical Yard Office</t>
  </si>
  <si>
    <t>1.4</t>
  </si>
  <si>
    <r>
      <rPr>
        <sz val="11"/>
        <rFont val="Calibri"/>
        <family val="2"/>
      </rPr>
      <t>Precommissioning Site Assistance Onshore</t>
    </r>
  </si>
  <si>
    <t>day</t>
  </si>
  <si>
    <t>Precommissioning Site Assistance Offshore</t>
  </si>
  <si>
    <r>
      <rPr>
        <sz val="11"/>
        <rFont val="Calibri"/>
        <family val="2"/>
      </rPr>
      <t>Commissioning Site Assistance Onshore</t>
    </r>
  </si>
  <si>
    <t>Commissioning Site Assistance Offshore</t>
  </si>
  <si>
    <t>Start Up Site Assistance</t>
  </si>
  <si>
    <t>Vessels prices (includding Fuel, Lubes, maintenance, and subsistence)</t>
  </si>
  <si>
    <t>Operation rate</t>
  </si>
  <si>
    <t>Stand By rate</t>
  </si>
  <si>
    <t xml:space="preserve">Personnel Transport – Crew Boats </t>
  </si>
  <si>
    <t>Logistics Supply – Supply Vessels</t>
  </si>
  <si>
    <t>Operation</t>
  </si>
  <si>
    <t>Std by</t>
  </si>
  <si>
    <t>2.3</t>
  </si>
  <si>
    <t>Lay Vessel – Cable lay vessel</t>
  </si>
  <si>
    <t>2.4</t>
  </si>
  <si>
    <t>Survey vessel</t>
  </si>
  <si>
    <t>Other requested budgetary prices</t>
  </si>
  <si>
    <t>Concret Matress for offshore crossing</t>
  </si>
  <si>
    <t>ea</t>
  </si>
  <si>
    <t xml:space="preserve">ROV </t>
  </si>
  <si>
    <t>3.3</t>
  </si>
  <si>
    <t>Diving team and equipment</t>
  </si>
  <si>
    <t>3.4</t>
  </si>
  <si>
    <t>Mark up fee for Reimbursables</t>
  </si>
  <si>
    <t>%</t>
  </si>
  <si>
    <t>1.5</t>
  </si>
  <si>
    <t>1.6</t>
  </si>
  <si>
    <t>1.7</t>
  </si>
  <si>
    <t>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</si>
</sst>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8" formatCode="&quot;$&quot;\ #,##0.00;[Red]\-&quot;$&quot;\ #,##0.00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[$$-2C0A]\ #,##0.00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#.##0,"/>
    <numFmt numFmtId="170" formatCode="\$#,"/>
    <numFmt numFmtId="171" formatCode="_-* #,##0.00\ [$€]_-;\-* #,##0.00\ [$€]_-;_-* &quot;-&quot;??\ [$€]_-;_-@_-"/>
    <numFmt numFmtId="172" formatCode="#,#00"/>
    <numFmt numFmtId="173" formatCode="#.##000"/>
    <numFmt numFmtId="174" formatCode="0.000"/>
    <numFmt numFmtId="175" formatCode="_(* #,##0_);_(* \(#,##0\);_(* &quot;-&quot;??_);[Red]_(@_)"/>
    <numFmt numFmtId="176" formatCode="&quot;$&quot;#,##0.00_);\(&quot;$&quot;#,##0.00\)"/>
    <numFmt numFmtId="177" formatCode="[$USD]\ #,##0"/>
    <numFmt numFmtId="178" formatCode="_-* #,##0\ _F_-;\-* #,##0\ _F_-;_-* &quot;-&quot;\ _F_-;_-@_-"/>
    <numFmt numFmtId="179" formatCode="_-* #,##0.00\ _F_-;\-* #,##0.00\ _F_-;_-* &quot;-&quot;??\ _F_-;_-@_-"/>
    <numFmt numFmtId="180" formatCode="_(&quot;$&quot;* #,##0.00_);_(&quot;$&quot;* \(#,##0.00\);&quot;&quot;;[Red]_(@_)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\$#,#00"/>
    <numFmt numFmtId="184" formatCode="_-&quot;£&quot;* #,##0_-;\-&quot;£&quot;* #,##0_-;_-&quot;£&quot;* &quot;-&quot;_-;_-@_-"/>
    <numFmt numFmtId="185" formatCode="General_)"/>
    <numFmt numFmtId="186" formatCode="&quot;\&quot;#,##0.00;&quot;\&quot;&quot;\&quot;&quot;\&quot;&quot;\&quot;&quot;\&quot;\-#,##0.00"/>
    <numFmt numFmtId="187" formatCode="_ * #,##0_ ;_ * \-#,##0_ ;_ * &quot;-&quot;??_ ;_ @_ 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0"/>
      <name val="BERNHARD"/>
    </font>
    <font>
      <sz val="10"/>
      <name val="Helv"/>
    </font>
    <font>
      <b/>
      <i/>
      <sz val="11"/>
      <name val="Penguin-Light-Normal"/>
    </font>
    <font>
      <b/>
      <sz val="1"/>
      <color indexed="8"/>
      <name val="Courier"/>
      <family val="3"/>
    </font>
    <font>
      <b/>
      <sz val="15"/>
      <color indexed="5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family val="2"/>
    </font>
    <font>
      <i/>
      <sz val="1"/>
      <color indexed="8"/>
      <name val="Courier"/>
      <family val="3"/>
    </font>
    <font>
      <sz val="7"/>
      <name val="Arial Narrow"/>
      <family val="2"/>
    </font>
    <font>
      <i/>
      <sz val="8"/>
      <name val="Penguin-Light-Norm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1"/>
      <name val="‚l‚r ‚oe"/>
      <family val="3"/>
      <charset val="128"/>
    </font>
    <font>
      <sz val="8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0">
    <xf numFmtId="0" fontId="0" fillId="0" borderId="0"/>
    <xf numFmtId="166" fontId="3" fillId="2" borderId="0"/>
    <xf numFmtId="167" fontId="2" fillId="0" borderId="0" applyFont="0" applyFill="0" applyBorder="0" applyAlignment="0" applyProtection="0"/>
    <xf numFmtId="166" fontId="1" fillId="0" borderId="0"/>
    <xf numFmtId="166" fontId="2" fillId="0" borderId="0"/>
    <xf numFmtId="168" fontId="2" fillId="0" borderId="0" applyFont="0" applyFill="0" applyBorder="0" applyAlignment="0" applyProtection="0"/>
    <xf numFmtId="166" fontId="1" fillId="0" borderId="0"/>
    <xf numFmtId="166" fontId="4" fillId="0" borderId="0"/>
    <xf numFmtId="166" fontId="1" fillId="0" borderId="0"/>
    <xf numFmtId="166" fontId="5" fillId="3" borderId="0" applyNumberFormat="0" applyBorder="0" applyAlignment="0" applyProtection="0"/>
    <xf numFmtId="166" fontId="5" fillId="3" borderId="0" applyNumberFormat="0" applyBorder="0" applyAlignment="0" applyProtection="0"/>
    <xf numFmtId="0" fontId="5" fillId="3" borderId="0" applyNumberFormat="0" applyBorder="0" applyAlignment="0" applyProtection="0"/>
    <xf numFmtId="166" fontId="5" fillId="4" borderId="0" applyNumberFormat="0" applyBorder="0" applyAlignment="0" applyProtection="0"/>
    <xf numFmtId="166" fontId="5" fillId="4" borderId="0" applyNumberFormat="0" applyBorder="0" applyAlignment="0" applyProtection="0"/>
    <xf numFmtId="0" fontId="5" fillId="4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0" fontId="5" fillId="5" borderId="0" applyNumberFormat="0" applyBorder="0" applyAlignment="0" applyProtection="0"/>
    <xf numFmtId="166" fontId="5" fillId="6" borderId="0" applyNumberFormat="0" applyBorder="0" applyAlignment="0" applyProtection="0"/>
    <xf numFmtId="166" fontId="5" fillId="6" borderId="0" applyNumberFormat="0" applyBorder="0" applyAlignment="0" applyProtection="0"/>
    <xf numFmtId="0" fontId="5" fillId="6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0" fontId="5" fillId="7" borderId="0" applyNumberFormat="0" applyBorder="0" applyAlignment="0" applyProtection="0"/>
    <xf numFmtId="166" fontId="5" fillId="8" borderId="0" applyNumberFormat="0" applyBorder="0" applyAlignment="0" applyProtection="0"/>
    <xf numFmtId="166" fontId="5" fillId="8" borderId="0" applyNumberFormat="0" applyBorder="0" applyAlignment="0" applyProtection="0"/>
    <xf numFmtId="0" fontId="5" fillId="8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0" fontId="5" fillId="9" borderId="0" applyNumberFormat="0" applyBorder="0" applyAlignment="0" applyProtection="0"/>
    <xf numFmtId="166" fontId="5" fillId="10" borderId="0" applyNumberFormat="0" applyBorder="0" applyAlignment="0" applyProtection="0"/>
    <xf numFmtId="166" fontId="5" fillId="10" borderId="0" applyNumberFormat="0" applyBorder="0" applyAlignment="0" applyProtection="0"/>
    <xf numFmtId="0" fontId="5" fillId="10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5" fillId="6" borderId="0" applyNumberFormat="0" applyBorder="0" applyAlignment="0" applyProtection="0"/>
    <xf numFmtId="166" fontId="5" fillId="6" borderId="0" applyNumberFormat="0" applyBorder="0" applyAlignment="0" applyProtection="0"/>
    <xf numFmtId="0" fontId="5" fillId="6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0" fontId="5" fillId="9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0" fontId="5" fillId="12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1" borderId="0" applyNumberFormat="0" applyBorder="0" applyAlignment="0" applyProtection="0"/>
    <xf numFmtId="166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7" fillId="5" borderId="0" applyNumberFormat="0" applyBorder="0" applyAlignment="0" applyProtection="0"/>
    <xf numFmtId="166" fontId="7" fillId="5" borderId="0" applyNumberFormat="0" applyBorder="0" applyAlignment="0" applyProtection="0"/>
    <xf numFmtId="0" fontId="7" fillId="5" borderId="0" applyNumberFormat="0" applyBorder="0" applyAlignment="0" applyProtection="0"/>
    <xf numFmtId="166" fontId="8" fillId="17" borderId="3" applyNumberFormat="0" applyAlignment="0" applyProtection="0"/>
    <xf numFmtId="166" fontId="8" fillId="17" borderId="3" applyNumberFormat="0" applyAlignment="0" applyProtection="0"/>
    <xf numFmtId="0" fontId="8" fillId="17" borderId="3" applyNumberFormat="0" applyAlignment="0" applyProtection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9" fillId="18" borderId="4" applyNumberFormat="0" applyAlignment="0" applyProtection="0"/>
    <xf numFmtId="166" fontId="9" fillId="18" borderId="4" applyNumberFormat="0" applyAlignment="0" applyProtection="0"/>
    <xf numFmtId="0" fontId="9" fillId="18" borderId="4" applyNumberFormat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1" fillId="0" borderId="0">
      <protection locked="0"/>
    </xf>
    <xf numFmtId="166" fontId="12" fillId="0" borderId="0"/>
    <xf numFmtId="166" fontId="12" fillId="0" borderId="0"/>
    <xf numFmtId="0" fontId="12" fillId="0" borderId="0"/>
    <xf numFmtId="169" fontId="11" fillId="0" borderId="0">
      <protection locked="0"/>
    </xf>
    <xf numFmtId="166" fontId="13" fillId="0" borderId="0"/>
    <xf numFmtId="166" fontId="13" fillId="0" borderId="0"/>
    <xf numFmtId="0" fontId="13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1" fillId="0" borderId="0">
      <protection locked="0"/>
    </xf>
    <xf numFmtId="166" fontId="14" fillId="0" borderId="0" applyFill="0" applyBorder="0" applyAlignment="0"/>
    <xf numFmtId="166" fontId="14" fillId="0" borderId="0" applyFill="0" applyBorder="0" applyAlignment="0"/>
    <xf numFmtId="0" fontId="14" fillId="0" borderId="0" applyFill="0" applyBorder="0" applyAlignment="0"/>
    <xf numFmtId="166" fontId="11" fillId="0" borderId="0">
      <protection locked="0"/>
    </xf>
    <xf numFmtId="166" fontId="11" fillId="0" borderId="0">
      <protection locked="0"/>
    </xf>
    <xf numFmtId="0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0" fontId="11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5" fillId="0" borderId="0">
      <protection locked="0"/>
    </xf>
    <xf numFmtId="166" fontId="16" fillId="0" borderId="6" applyNumberFormat="0" applyFill="0" applyAlignment="0" applyProtection="0"/>
    <xf numFmtId="166" fontId="16" fillId="0" borderId="6" applyNumberFormat="0" applyFill="0" applyAlignment="0" applyProtection="0"/>
    <xf numFmtId="0" fontId="16" fillId="0" borderId="6" applyNumberFormat="0" applyFill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6" fillId="19" borderId="0" applyNumberFormat="0" applyBorder="0" applyAlignment="0" applyProtection="0"/>
    <xf numFmtId="166" fontId="6" fillId="19" borderId="0" applyNumberFormat="0" applyBorder="0" applyAlignment="0" applyProtection="0"/>
    <xf numFmtId="0" fontId="6" fillId="19" borderId="0" applyNumberFormat="0" applyBorder="0" applyAlignment="0" applyProtection="0"/>
    <xf numFmtId="166" fontId="6" fillId="20" borderId="0" applyNumberFormat="0" applyBorder="0" applyAlignment="0" applyProtection="0"/>
    <xf numFmtId="166" fontId="6" fillId="20" borderId="0" applyNumberFormat="0" applyBorder="0" applyAlignment="0" applyProtection="0"/>
    <xf numFmtId="0" fontId="6" fillId="20" borderId="0" applyNumberFormat="0" applyBorder="0" applyAlignment="0" applyProtection="0"/>
    <xf numFmtId="166" fontId="6" fillId="21" borderId="0" applyNumberFormat="0" applyBorder="0" applyAlignment="0" applyProtection="0"/>
    <xf numFmtId="166" fontId="6" fillId="21" borderId="0" applyNumberFormat="0" applyBorder="0" applyAlignment="0" applyProtection="0"/>
    <xf numFmtId="0" fontId="6" fillId="21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22" borderId="0" applyNumberFormat="0" applyBorder="0" applyAlignment="0" applyProtection="0"/>
    <xf numFmtId="166" fontId="6" fillId="22" borderId="0" applyNumberFormat="0" applyBorder="0" applyAlignment="0" applyProtection="0"/>
    <xf numFmtId="0" fontId="6" fillId="22" borderId="0" applyNumberFormat="0" applyBorder="0" applyAlignment="0" applyProtection="0"/>
    <xf numFmtId="166" fontId="18" fillId="8" borderId="3" applyNumberFormat="0" applyAlignment="0" applyProtection="0"/>
    <xf numFmtId="166" fontId="18" fillId="8" borderId="3" applyNumberFormat="0" applyAlignment="0" applyProtection="0"/>
    <xf numFmtId="0" fontId="18" fillId="8" borderId="3" applyNumberFormat="0" applyAlignment="0" applyProtection="0"/>
    <xf numFmtId="166" fontId="19" fillId="0" borderId="0"/>
    <xf numFmtId="166" fontId="19" fillId="0" borderId="0"/>
    <xf numFmtId="0" fontId="19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5" fillId="0" borderId="0"/>
    <xf numFmtId="0" fontId="5" fillId="0" borderId="0"/>
    <xf numFmtId="166" fontId="11" fillId="0" borderId="0">
      <protection locked="0"/>
    </xf>
    <xf numFmtId="166" fontId="11" fillId="0" borderId="0">
      <protection locked="0"/>
    </xf>
    <xf numFmtId="0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0" fontId="11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0" fontId="20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0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0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0" fontId="11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0" fontId="20" fillId="0" borderId="0">
      <protection locked="0"/>
    </xf>
    <xf numFmtId="166" fontId="21" fillId="0" borderId="0" applyBorder="0" applyAlignment="0">
      <alignment horizontal="left"/>
    </xf>
    <xf numFmtId="166" fontId="21" fillId="0" borderId="0" applyBorder="0" applyAlignment="0">
      <alignment horizontal="left"/>
    </xf>
    <xf numFmtId="0" fontId="21" fillId="0" borderId="0" applyBorder="0" applyAlignment="0">
      <alignment horizontal="left"/>
    </xf>
    <xf numFmtId="172" fontId="11" fillId="0" borderId="0">
      <protection locked="0"/>
    </xf>
    <xf numFmtId="173" fontId="11" fillId="0" borderId="0">
      <protection locked="0"/>
    </xf>
    <xf numFmtId="174" fontId="2" fillId="0" borderId="0" applyFill="0" applyBorder="0" applyAlignment="0" applyProtection="0"/>
    <xf numFmtId="166" fontId="22" fillId="0" borderId="7" applyNumberFormat="0" applyFill="0" applyBorder="0" applyAlignment="0">
      <alignment horizontal="centerContinuous"/>
    </xf>
    <xf numFmtId="166" fontId="22" fillId="0" borderId="7" applyNumberFormat="0" applyFill="0" applyBorder="0" applyAlignment="0">
      <alignment horizontal="centerContinuous"/>
    </xf>
    <xf numFmtId="0" fontId="22" fillId="0" borderId="7" applyNumberFormat="0" applyFill="0" applyBorder="0" applyAlignment="0">
      <alignment horizontal="centerContinuous"/>
    </xf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5" fillId="0" borderId="0">
      <protection locked="0"/>
    </xf>
    <xf numFmtId="166" fontId="15" fillId="0" borderId="0">
      <protection locked="0"/>
    </xf>
    <xf numFmtId="0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5" fillId="0" borderId="0">
      <protection locked="0"/>
    </xf>
    <xf numFmtId="166" fontId="25" fillId="4" borderId="0" applyNumberFormat="0" applyBorder="0" applyAlignment="0" applyProtection="0"/>
    <xf numFmtId="166" fontId="25" fillId="4" borderId="0" applyNumberFormat="0" applyBorder="0" applyAlignment="0" applyProtection="0"/>
    <xf numFmtId="0" fontId="25" fillId="4" borderId="0" applyNumberFormat="0" applyBorder="0" applyAlignment="0" applyProtection="0"/>
    <xf numFmtId="166" fontId="26" fillId="0" borderId="8" applyNumberFormat="0" applyFill="0" applyBorder="0" applyAlignment="0">
      <alignment vertical="center"/>
    </xf>
    <xf numFmtId="166" fontId="26" fillId="0" borderId="8" applyNumberFormat="0" applyFill="0" applyBorder="0" applyAlignment="0">
      <alignment vertical="center"/>
    </xf>
    <xf numFmtId="0" fontId="26" fillId="0" borderId="8" applyNumberFormat="0" applyFill="0" applyBorder="0" applyAlignment="0">
      <alignment vertical="center"/>
    </xf>
    <xf numFmtId="166" fontId="27" fillId="0" borderId="0" applyNumberFormat="0" applyFill="0" applyBorder="0" applyAlignment="0"/>
    <xf numFmtId="166" fontId="27" fillId="0" borderId="0" applyNumberFormat="0" applyFill="0" applyBorder="0" applyAlignment="0"/>
    <xf numFmtId="0" fontId="27" fillId="0" borderId="0" applyNumberFormat="0" applyFill="0" applyBorder="0" applyAlignment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1" fillId="0" borderId="0">
      <protection locked="0"/>
    </xf>
    <xf numFmtId="166" fontId="30" fillId="23" borderId="0" applyNumberFormat="0" applyBorder="0" applyAlignment="0" applyProtection="0"/>
    <xf numFmtId="166" fontId="30" fillId="23" borderId="0" applyNumberFormat="0" applyBorder="0" applyAlignment="0" applyProtection="0"/>
    <xf numFmtId="0" fontId="30" fillId="23" borderId="0" applyNumberFormat="0" applyBorder="0" applyAlignment="0" applyProtection="0"/>
    <xf numFmtId="166" fontId="31" fillId="0" borderId="0"/>
    <xf numFmtId="166" fontId="31" fillId="0" borderId="0"/>
    <xf numFmtId="0" fontId="31" fillId="0" borderId="0"/>
    <xf numFmtId="18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166" fontId="2" fillId="0" borderId="0"/>
    <xf numFmtId="166" fontId="2" fillId="0" borderId="0"/>
    <xf numFmtId="177" fontId="2" fillId="0" borderId="0"/>
    <xf numFmtId="166" fontId="1" fillId="0" borderId="0"/>
    <xf numFmtId="0" fontId="1" fillId="0" borderId="0"/>
    <xf numFmtId="177" fontId="2" fillId="0" borderId="0"/>
    <xf numFmtId="166" fontId="2" fillId="0" borderId="0"/>
    <xf numFmtId="166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77" fontId="1" fillId="0" borderId="0"/>
    <xf numFmtId="177" fontId="1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166" fontId="1" fillId="0" borderId="0"/>
    <xf numFmtId="166" fontId="2" fillId="0" borderId="0"/>
    <xf numFmtId="177" fontId="2" fillId="0" borderId="0"/>
    <xf numFmtId="166" fontId="1" fillId="0" borderId="0"/>
    <xf numFmtId="0" fontId="1" fillId="0" borderId="0"/>
    <xf numFmtId="177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166" fontId="4" fillId="0" borderId="0"/>
    <xf numFmtId="166" fontId="2" fillId="0" borderId="0"/>
    <xf numFmtId="166" fontId="4" fillId="0" borderId="0"/>
    <xf numFmtId="0" fontId="4" fillId="0" borderId="0"/>
    <xf numFmtId="166" fontId="2" fillId="0" borderId="0"/>
    <xf numFmtId="177" fontId="2" fillId="0" borderId="0"/>
    <xf numFmtId="177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1" fillId="0" borderId="0"/>
    <xf numFmtId="166" fontId="2" fillId="0" borderId="0"/>
    <xf numFmtId="166" fontId="2" fillId="0" borderId="0"/>
    <xf numFmtId="166" fontId="2" fillId="0" borderId="0"/>
    <xf numFmtId="177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77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77" fontId="2" fillId="0" borderId="0"/>
    <xf numFmtId="166" fontId="2" fillId="0" borderId="0"/>
    <xf numFmtId="177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32" fillId="0" borderId="0"/>
    <xf numFmtId="166" fontId="32" fillId="0" borderId="0"/>
    <xf numFmtId="166" fontId="32" fillId="0" borderId="0"/>
    <xf numFmtId="177" fontId="32" fillId="0" borderId="0"/>
    <xf numFmtId="166" fontId="32" fillId="0" borderId="0"/>
    <xf numFmtId="177" fontId="32" fillId="0" borderId="0"/>
    <xf numFmtId="166" fontId="32" fillId="0" borderId="0"/>
    <xf numFmtId="166" fontId="32" fillId="0" borderId="0"/>
    <xf numFmtId="0" fontId="32" fillId="0" borderId="0"/>
    <xf numFmtId="166" fontId="32" fillId="0" borderId="0"/>
    <xf numFmtId="166" fontId="32" fillId="0" borderId="0"/>
    <xf numFmtId="0" fontId="32" fillId="0" borderId="0"/>
    <xf numFmtId="166" fontId="1" fillId="0" borderId="0"/>
    <xf numFmtId="0" fontId="1" fillId="0" borderId="0"/>
    <xf numFmtId="166" fontId="1" fillId="0" borderId="0"/>
    <xf numFmtId="166" fontId="2" fillId="0" borderId="0"/>
    <xf numFmtId="166" fontId="2" fillId="0" borderId="0"/>
    <xf numFmtId="177" fontId="2" fillId="0" borderId="0"/>
    <xf numFmtId="166" fontId="2" fillId="0" borderId="0"/>
    <xf numFmtId="166" fontId="2" fillId="0" borderId="0"/>
    <xf numFmtId="177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2" fillId="0" borderId="0"/>
    <xf numFmtId="185" fontId="33" fillId="0" borderId="0"/>
    <xf numFmtId="166" fontId="1" fillId="0" borderId="0"/>
    <xf numFmtId="166" fontId="1" fillId="0" borderId="0"/>
    <xf numFmtId="177" fontId="1" fillId="0" borderId="0"/>
    <xf numFmtId="166" fontId="2" fillId="0" borderId="0"/>
    <xf numFmtId="185" fontId="33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5" fillId="0" borderId="0"/>
    <xf numFmtId="166" fontId="5" fillId="0" borderId="0"/>
    <xf numFmtId="0" fontId="5" fillId="0" borderId="0"/>
    <xf numFmtId="166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0" fontId="2" fillId="0" borderId="0"/>
    <xf numFmtId="166" fontId="1" fillId="0" borderId="0"/>
    <xf numFmtId="166" fontId="1" fillId="0" borderId="0"/>
    <xf numFmtId="177" fontId="1" fillId="0" borderId="0"/>
    <xf numFmtId="166" fontId="2" fillId="0" borderId="0"/>
    <xf numFmtId="166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1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1" fillId="0" borderId="0"/>
    <xf numFmtId="0" fontId="1" fillId="0" borderId="0"/>
    <xf numFmtId="166" fontId="2" fillId="0" borderId="0"/>
    <xf numFmtId="0" fontId="2" fillId="0" borderId="0"/>
    <xf numFmtId="166" fontId="3" fillId="0" borderId="0"/>
    <xf numFmtId="166" fontId="2" fillId="24" borderId="9" applyNumberFormat="0" applyFont="0" applyAlignment="0" applyProtection="0"/>
    <xf numFmtId="166" fontId="2" fillId="24" borderId="9" applyNumberFormat="0" applyFont="0" applyAlignment="0" applyProtection="0"/>
    <xf numFmtId="0" fontId="2" fillId="24" borderId="9" applyNumberFormat="0" applyFont="0" applyAlignment="0" applyProtection="0"/>
    <xf numFmtId="40" fontId="34" fillId="0" borderId="0" applyFont="0" applyFill="0" applyBorder="0" applyAlignment="0" applyProtection="0"/>
    <xf numFmtId="18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35" fillId="0" borderId="0"/>
    <xf numFmtId="166" fontId="36" fillId="17" borderId="10" applyNumberFormat="0" applyAlignment="0" applyProtection="0"/>
    <xf numFmtId="166" fontId="36" fillId="17" borderId="10" applyNumberFormat="0" applyAlignment="0" applyProtection="0"/>
    <xf numFmtId="0" fontId="36" fillId="17" borderId="10" applyNumberFormat="0" applyAlignment="0" applyProtection="0"/>
    <xf numFmtId="166" fontId="19" fillId="0" borderId="0"/>
    <xf numFmtId="166" fontId="19" fillId="0" borderId="0"/>
    <xf numFmtId="0" fontId="19" fillId="0" borderId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9" fillId="0" borderId="11" applyNumberFormat="0" applyFill="0" applyAlignment="0" applyProtection="0"/>
    <xf numFmtId="166" fontId="39" fillId="0" borderId="11" applyNumberFormat="0" applyFill="0" applyAlignment="0" applyProtection="0"/>
    <xf numFmtId="0" fontId="39" fillId="0" borderId="11" applyNumberFormat="0" applyFill="0" applyAlignment="0" applyProtection="0"/>
    <xf numFmtId="166" fontId="17" fillId="0" borderId="12" applyNumberFormat="0" applyFill="0" applyAlignment="0" applyProtection="0"/>
    <xf numFmtId="166" fontId="17" fillId="0" borderId="12" applyNumberFormat="0" applyFill="0" applyAlignment="0" applyProtection="0"/>
    <xf numFmtId="0" fontId="17" fillId="0" borderId="12" applyNumberFormat="0" applyFill="0" applyAlignment="0" applyProtection="0"/>
    <xf numFmtId="166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1" fillId="0" borderId="13" applyNumberFormat="0" applyFill="0" applyAlignment="0" applyProtection="0"/>
    <xf numFmtId="166" fontId="41" fillId="0" borderId="13" applyNumberFormat="0" applyFill="0" applyAlignment="0" applyProtection="0"/>
    <xf numFmtId="0" fontId="41" fillId="0" borderId="13" applyNumberFormat="0" applyFill="0" applyAlignment="0" applyProtection="0"/>
    <xf numFmtId="166" fontId="2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42" fillId="25" borderId="23" xfId="1" applyFont="1" applyFill="1" applyBorder="1" applyAlignment="1">
      <alignment horizontal="center" vertical="center" wrapText="1"/>
    </xf>
    <xf numFmtId="166" fontId="42" fillId="25" borderId="17" xfId="1" applyFont="1" applyFill="1" applyBorder="1" applyAlignment="1">
      <alignment horizontal="center" vertical="center" wrapText="1"/>
    </xf>
    <xf numFmtId="166" fontId="42" fillId="25" borderId="18" xfId="1" applyFont="1" applyFill="1" applyBorder="1" applyAlignment="1">
      <alignment horizontal="center" vertical="center" wrapText="1"/>
    </xf>
    <xf numFmtId="0" fontId="42" fillId="25" borderId="1" xfId="6" applyNumberFormat="1" applyFont="1" applyFill="1" applyBorder="1" applyAlignment="1">
      <alignment horizontal="left" vertical="center" wrapText="1"/>
    </xf>
    <xf numFmtId="166" fontId="42" fillId="25" borderId="1" xfId="6" applyFont="1" applyFill="1" applyBorder="1" applyAlignment="1">
      <alignment horizontal="left" vertical="center" wrapText="1"/>
    </xf>
    <xf numFmtId="166" fontId="44" fillId="25" borderId="1" xfId="7" applyFont="1" applyFill="1" applyBorder="1" applyAlignment="1">
      <alignment horizontal="center" vertical="center" wrapText="1"/>
    </xf>
    <xf numFmtId="187" fontId="44" fillId="25" borderId="1" xfId="1278" applyNumberFormat="1" applyFont="1" applyFill="1" applyBorder="1" applyAlignment="1">
      <alignment vertical="center" wrapText="1"/>
    </xf>
    <xf numFmtId="187" fontId="44" fillId="25" borderId="19" xfId="1278" applyNumberFormat="1" applyFont="1" applyFill="1" applyBorder="1" applyAlignment="1">
      <alignment vertical="center" wrapText="1"/>
    </xf>
    <xf numFmtId="187" fontId="44" fillId="25" borderId="20" xfId="1278" applyNumberFormat="1" applyFont="1" applyFill="1" applyBorder="1" applyAlignment="1">
      <alignment vertical="center" wrapText="1"/>
    </xf>
    <xf numFmtId="0" fontId="0" fillId="26" borderId="16" xfId="0" applyFill="1" applyBorder="1" applyAlignment="1">
      <alignment horizontal="left" indent="1"/>
    </xf>
    <xf numFmtId="0" fontId="0" fillId="26" borderId="16" xfId="0" applyFill="1" applyBorder="1" applyAlignment="1">
      <alignment horizontal="center"/>
    </xf>
    <xf numFmtId="187" fontId="0" fillId="26" borderId="16" xfId="1278" applyNumberFormat="1" applyFont="1" applyFill="1" applyBorder="1" applyAlignment="1">
      <alignment horizontal="left" indent="2"/>
    </xf>
    <xf numFmtId="187" fontId="0" fillId="26" borderId="21" xfId="1278" applyNumberFormat="1" applyFont="1" applyFill="1" applyBorder="1" applyAlignment="1">
      <alignment horizontal="left" indent="2"/>
    </xf>
    <xf numFmtId="187" fontId="0" fillId="26" borderId="22" xfId="1278" applyNumberFormat="1" applyFont="1" applyFill="1" applyBorder="1" applyAlignment="1">
      <alignment horizontal="left" indent="2"/>
    </xf>
    <xf numFmtId="1" fontId="42" fillId="25" borderId="1" xfId="6" applyNumberFormat="1" applyFont="1" applyFill="1" applyBorder="1" applyAlignment="1">
      <alignment horizontal="center" vertical="center" wrapText="1"/>
    </xf>
    <xf numFmtId="0" fontId="47" fillId="0" borderId="24" xfId="897" applyFont="1" applyBorder="1" applyAlignment="1">
      <alignment horizontal="left" vertical="center" wrapText="1" indent="3" shrinkToFit="1"/>
    </xf>
    <xf numFmtId="0" fontId="0" fillId="0" borderId="16" xfId="0" applyBorder="1" applyAlignment="1">
      <alignment horizontal="center"/>
    </xf>
    <xf numFmtId="187" fontId="0" fillId="0" borderId="16" xfId="1278" applyNumberFormat="1" applyFont="1" applyFill="1" applyBorder="1" applyAlignment="1">
      <alignment horizontal="left" indent="2"/>
    </xf>
    <xf numFmtId="187" fontId="0" fillId="0" borderId="21" xfId="1278" applyNumberFormat="1" applyFont="1" applyFill="1" applyBorder="1" applyAlignment="1">
      <alignment horizontal="left" indent="2"/>
    </xf>
    <xf numFmtId="187" fontId="0" fillId="0" borderId="22" xfId="1278" applyNumberFormat="1" applyFont="1" applyFill="1" applyBorder="1" applyAlignment="1">
      <alignment horizontal="left" indent="2"/>
    </xf>
    <xf numFmtId="0" fontId="47" fillId="0" borderId="0" xfId="897" applyFont="1" applyAlignment="1">
      <alignment horizontal="left" vertical="center" wrapText="1" indent="3" shrinkToFit="1"/>
    </xf>
    <xf numFmtId="0" fontId="49" fillId="0" borderId="24" xfId="897" applyFont="1" applyBorder="1" applyAlignment="1">
      <alignment horizontal="left" vertical="center" wrapText="1" indent="3" shrinkToFit="1"/>
    </xf>
    <xf numFmtId="0" fontId="48" fillId="0" borderId="0" xfId="0" applyFont="1"/>
    <xf numFmtId="9" fontId="42" fillId="25" borderId="15" xfId="1279" applyFont="1" applyFill="1" applyBorder="1" applyAlignment="1">
      <alignment horizontal="center" vertical="center" wrapText="1"/>
    </xf>
    <xf numFmtId="9" fontId="44" fillId="25" borderId="1" xfId="1279" applyFont="1" applyFill="1" applyBorder="1" applyAlignment="1">
      <alignment horizontal="center" vertical="center" wrapText="1"/>
    </xf>
    <xf numFmtId="9" fontId="0" fillId="26" borderId="16" xfId="1279" applyFont="1" applyFill="1" applyBorder="1" applyAlignment="1">
      <alignment horizontal="center"/>
    </xf>
    <xf numFmtId="9" fontId="0" fillId="0" borderId="16" xfId="1279" applyFont="1" applyFill="1" applyBorder="1" applyAlignment="1">
      <alignment horizontal="center"/>
    </xf>
    <xf numFmtId="9" fontId="0" fillId="0" borderId="0" xfId="1279" applyFont="1" applyAlignment="1">
      <alignment horizontal="center"/>
    </xf>
    <xf numFmtId="9" fontId="0" fillId="0" borderId="16" xfId="1279" applyFont="1" applyFill="1" applyBorder="1" applyAlignment="1">
      <alignment horizontal="left" wrapText="1"/>
    </xf>
    <xf numFmtId="0" fontId="50" fillId="0" borderId="24" xfId="897" applyFont="1" applyBorder="1" applyAlignment="1">
      <alignment horizontal="left" vertical="center" wrapText="1" indent="3" shrinkToFit="1"/>
    </xf>
    <xf numFmtId="9" fontId="0" fillId="26" borderId="16" xfId="1279" applyFont="1" applyFill="1" applyBorder="1" applyAlignment="1">
      <alignment horizontal="left" wrapText="1"/>
    </xf>
    <xf numFmtId="9" fontId="0" fillId="26" borderId="16" xfId="1279" applyFont="1" applyFill="1" applyBorder="1" applyAlignment="1">
      <alignment horizontal="center" vertical="center"/>
    </xf>
    <xf numFmtId="9" fontId="0" fillId="0" borderId="16" xfId="1279" applyFont="1" applyFill="1" applyBorder="1" applyAlignment="1">
      <alignment horizontal="center" vertical="center"/>
    </xf>
    <xf numFmtId="9" fontId="0" fillId="0" borderId="0" xfId="1279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26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7" borderId="0" xfId="0" applyFill="1" applyAlignment="1">
      <alignment horizontal="center"/>
    </xf>
    <xf numFmtId="9" fontId="47" fillId="0" borderId="16" xfId="1279" applyFont="1" applyFill="1" applyBorder="1" applyAlignment="1">
      <alignment horizontal="left" wrapText="1"/>
    </xf>
    <xf numFmtId="0" fontId="43" fillId="0" borderId="0" xfId="0" applyFont="1"/>
    <xf numFmtId="166" fontId="42" fillId="25" borderId="1" xfId="6" applyFont="1" applyFill="1" applyBorder="1" applyAlignment="1">
      <alignment horizontal="center" vertical="center" wrapText="1"/>
    </xf>
    <xf numFmtId="166" fontId="42" fillId="25" borderId="15" xfId="1" applyFont="1" applyFill="1" applyBorder="1" applyAlignment="1">
      <alignment horizontal="center" vertical="center" wrapText="1"/>
    </xf>
    <xf numFmtId="166" fontId="42" fillId="25" borderId="1" xfId="1" applyFont="1" applyFill="1" applyBorder="1" applyAlignment="1">
      <alignment horizontal="center" vertical="center" wrapText="1"/>
    </xf>
    <xf numFmtId="166" fontId="42" fillId="25" borderId="14" xfId="1" applyFont="1" applyFill="1" applyBorder="1" applyAlignment="1">
      <alignment horizontal="center" vertical="center" wrapText="1"/>
    </xf>
    <xf numFmtId="166" fontId="42" fillId="25" borderId="15" xfId="1" applyFont="1" applyFill="1" applyBorder="1" applyAlignment="1">
      <alignment horizontal="center" vertical="center" wrapText="1"/>
    </xf>
    <xf numFmtId="9" fontId="0" fillId="0" borderId="25" xfId="1279" applyFont="1" applyFill="1" applyBorder="1" applyAlignment="1">
      <alignment horizontal="center" vertical="center" wrapText="1"/>
    </xf>
    <xf numFmtId="9" fontId="0" fillId="0" borderId="26" xfId="1279" applyFont="1" applyFill="1" applyBorder="1" applyAlignment="1">
      <alignment horizontal="center" vertical="center" wrapText="1"/>
    </xf>
    <xf numFmtId="9" fontId="0" fillId="0" borderId="16" xfId="1279" applyFont="1" applyFill="1" applyBorder="1" applyAlignment="1">
      <alignment horizontal="center" vertical="center" wrapText="1"/>
    </xf>
    <xf numFmtId="9" fontId="0" fillId="0" borderId="25" xfId="1279" applyFont="1" applyFill="1" applyBorder="1" applyAlignment="1">
      <alignment horizontal="center" vertical="center"/>
    </xf>
    <xf numFmtId="9" fontId="0" fillId="0" borderId="26" xfId="1279" applyFont="1" applyFill="1" applyBorder="1" applyAlignment="1">
      <alignment horizontal="center" vertical="center"/>
    </xf>
    <xf numFmtId="9" fontId="0" fillId="0" borderId="16" xfId="127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left" indent="1"/>
    </xf>
    <xf numFmtId="0" fontId="0" fillId="28" borderId="16" xfId="0" applyFill="1" applyBorder="1" applyAlignment="1">
      <alignment horizontal="center" vertical="center"/>
    </xf>
    <xf numFmtId="0" fontId="47" fillId="28" borderId="16" xfId="0" applyFont="1" applyFill="1" applyBorder="1" applyAlignment="1">
      <alignment horizontal="left" indent="1"/>
    </xf>
    <xf numFmtId="0" fontId="47" fillId="28" borderId="16" xfId="0" applyFont="1" applyFill="1" applyBorder="1" applyAlignment="1">
      <alignment horizontal="center" vertical="center"/>
    </xf>
    <xf numFmtId="0" fontId="47" fillId="28" borderId="1" xfId="0" applyFont="1" applyFill="1" applyBorder="1" applyAlignment="1">
      <alignment horizontal="left" vertical="center" indent="1"/>
    </xf>
    <xf numFmtId="0" fontId="47" fillId="28" borderId="1" xfId="0" applyFont="1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47" fillId="28" borderId="16" xfId="0" applyFont="1" applyFill="1" applyBorder="1" applyAlignment="1">
      <alignment horizontal="center"/>
    </xf>
    <xf numFmtId="166" fontId="42" fillId="25" borderId="23" xfId="1" applyFont="1" applyFill="1" applyBorder="1" applyAlignment="1">
      <alignment horizontal="center" vertical="center"/>
    </xf>
    <xf numFmtId="0" fontId="42" fillId="25" borderId="1" xfId="6" applyNumberFormat="1" applyFont="1" applyFill="1" applyBorder="1" applyAlignment="1">
      <alignment horizontal="center" vertical="center" wrapText="1"/>
    </xf>
    <xf numFmtId="187" fontId="44" fillId="25" borderId="1" xfId="1278" applyNumberFormat="1" applyFont="1" applyFill="1" applyBorder="1" applyAlignment="1">
      <alignment horizontal="center" vertical="center" wrapText="1"/>
    </xf>
    <xf numFmtId="187" fontId="44" fillId="25" borderId="19" xfId="1278" applyNumberFormat="1" applyFont="1" applyFill="1" applyBorder="1" applyAlignment="1">
      <alignment horizontal="center" vertical="center" wrapText="1"/>
    </xf>
    <xf numFmtId="187" fontId="44" fillId="25" borderId="20" xfId="1278" applyNumberFormat="1" applyFont="1" applyFill="1" applyBorder="1" applyAlignment="1">
      <alignment horizontal="center" vertical="center" wrapText="1"/>
    </xf>
  </cellXfs>
  <cellStyles count="1280">
    <cellStyle name="20% - Énfasis1 2" xfId="9" xr:uid="{00000000-0005-0000-0000-000000000000}"/>
    <cellStyle name="20% - Énfasis1 2 2" xfId="10" xr:uid="{00000000-0005-0000-0000-000001000000}"/>
    <cellStyle name="20% - Énfasis1 2 3" xfId="11" xr:uid="{00000000-0005-0000-0000-000002000000}"/>
    <cellStyle name="20% - Énfasis2 2" xfId="12" xr:uid="{00000000-0005-0000-0000-000003000000}"/>
    <cellStyle name="20% - Énfasis2 2 2" xfId="13" xr:uid="{00000000-0005-0000-0000-000004000000}"/>
    <cellStyle name="20% - Énfasis2 2 3" xfId="14" xr:uid="{00000000-0005-0000-0000-000005000000}"/>
    <cellStyle name="20% - Énfasis3 2" xfId="15" xr:uid="{00000000-0005-0000-0000-000006000000}"/>
    <cellStyle name="20% - Énfasis3 2 2" xfId="16" xr:uid="{00000000-0005-0000-0000-000007000000}"/>
    <cellStyle name="20% - Énfasis3 2 3" xfId="17" xr:uid="{00000000-0005-0000-0000-000008000000}"/>
    <cellStyle name="20% - Énfasis4 2" xfId="18" xr:uid="{00000000-0005-0000-0000-000009000000}"/>
    <cellStyle name="20% - Énfasis4 2 2" xfId="19" xr:uid="{00000000-0005-0000-0000-00000A000000}"/>
    <cellStyle name="20% - Énfasis4 2 3" xfId="20" xr:uid="{00000000-0005-0000-0000-00000B000000}"/>
    <cellStyle name="20% - Énfasis5 2" xfId="21" xr:uid="{00000000-0005-0000-0000-00000C000000}"/>
    <cellStyle name="20% - Énfasis5 2 2" xfId="22" xr:uid="{00000000-0005-0000-0000-00000D000000}"/>
    <cellStyle name="20% - Énfasis5 2 3" xfId="23" xr:uid="{00000000-0005-0000-0000-00000E000000}"/>
    <cellStyle name="20% - Énfasis6 2" xfId="24" xr:uid="{00000000-0005-0000-0000-00000F000000}"/>
    <cellStyle name="20% - Énfasis6 2 2" xfId="25" xr:uid="{00000000-0005-0000-0000-000010000000}"/>
    <cellStyle name="20% - Énfasis6 2 3" xfId="26" xr:uid="{00000000-0005-0000-0000-000011000000}"/>
    <cellStyle name="40% - Énfasis1 2" xfId="27" xr:uid="{00000000-0005-0000-0000-000012000000}"/>
    <cellStyle name="40% - Énfasis1 2 2" xfId="28" xr:uid="{00000000-0005-0000-0000-000013000000}"/>
    <cellStyle name="40% - Énfasis1 2 3" xfId="29" xr:uid="{00000000-0005-0000-0000-000014000000}"/>
    <cellStyle name="40% - Énfasis2 2" xfId="30" xr:uid="{00000000-0005-0000-0000-000015000000}"/>
    <cellStyle name="40% - Énfasis2 2 2" xfId="31" xr:uid="{00000000-0005-0000-0000-000016000000}"/>
    <cellStyle name="40% - Énfasis2 2 3" xfId="32" xr:uid="{00000000-0005-0000-0000-000017000000}"/>
    <cellStyle name="40% - Énfasis3 2" xfId="33" xr:uid="{00000000-0005-0000-0000-000018000000}"/>
    <cellStyle name="40% - Énfasis3 2 2" xfId="34" xr:uid="{00000000-0005-0000-0000-000019000000}"/>
    <cellStyle name="40% - Énfasis3 2 3" xfId="35" xr:uid="{00000000-0005-0000-0000-00001A000000}"/>
    <cellStyle name="40% - Énfasis4 2" xfId="36" xr:uid="{00000000-0005-0000-0000-00001B000000}"/>
    <cellStyle name="40% - Énfasis4 2 2" xfId="37" xr:uid="{00000000-0005-0000-0000-00001C000000}"/>
    <cellStyle name="40% - Énfasis4 2 3" xfId="38" xr:uid="{00000000-0005-0000-0000-00001D000000}"/>
    <cellStyle name="40% - Énfasis5 2" xfId="39" xr:uid="{00000000-0005-0000-0000-00001E000000}"/>
    <cellStyle name="40% - Énfasis5 2 2" xfId="40" xr:uid="{00000000-0005-0000-0000-00001F000000}"/>
    <cellStyle name="40% - Énfasis5 2 3" xfId="41" xr:uid="{00000000-0005-0000-0000-000020000000}"/>
    <cellStyle name="40% - Énfasis6 2" xfId="42" xr:uid="{00000000-0005-0000-0000-000021000000}"/>
    <cellStyle name="40% - Énfasis6 2 2" xfId="43" xr:uid="{00000000-0005-0000-0000-000022000000}"/>
    <cellStyle name="40% - Énfasis6 2 3" xfId="44" xr:uid="{00000000-0005-0000-0000-000023000000}"/>
    <cellStyle name="60% - Énfasis1 2" xfId="45" xr:uid="{00000000-0005-0000-0000-000024000000}"/>
    <cellStyle name="60% - Énfasis1 2 2" xfId="46" xr:uid="{00000000-0005-0000-0000-000025000000}"/>
    <cellStyle name="60% - Énfasis1 2 3" xfId="47" xr:uid="{00000000-0005-0000-0000-000026000000}"/>
    <cellStyle name="60% - Énfasis2 2" xfId="48" xr:uid="{00000000-0005-0000-0000-000027000000}"/>
    <cellStyle name="60% - Énfasis2 2 2" xfId="49" xr:uid="{00000000-0005-0000-0000-000028000000}"/>
    <cellStyle name="60% - Énfasis2 2 3" xfId="50" xr:uid="{00000000-0005-0000-0000-000029000000}"/>
    <cellStyle name="60% - Énfasis3 2" xfId="51" xr:uid="{00000000-0005-0000-0000-00002A000000}"/>
    <cellStyle name="60% - Énfasis3 2 2" xfId="52" xr:uid="{00000000-0005-0000-0000-00002B000000}"/>
    <cellStyle name="60% - Énfasis3 2 3" xfId="53" xr:uid="{00000000-0005-0000-0000-00002C000000}"/>
    <cellStyle name="60% - Énfasis4 2" xfId="54" xr:uid="{00000000-0005-0000-0000-00002D000000}"/>
    <cellStyle name="60% - Énfasis4 2 2" xfId="55" xr:uid="{00000000-0005-0000-0000-00002E000000}"/>
    <cellStyle name="60% - Énfasis4 2 3" xfId="56" xr:uid="{00000000-0005-0000-0000-00002F000000}"/>
    <cellStyle name="60% - Énfasis5 2" xfId="57" xr:uid="{00000000-0005-0000-0000-000030000000}"/>
    <cellStyle name="60% - Énfasis5 2 2" xfId="58" xr:uid="{00000000-0005-0000-0000-000031000000}"/>
    <cellStyle name="60% - Énfasis5 2 3" xfId="59" xr:uid="{00000000-0005-0000-0000-000032000000}"/>
    <cellStyle name="60% - Énfasis6 2" xfId="60" xr:uid="{00000000-0005-0000-0000-000033000000}"/>
    <cellStyle name="60% - Énfasis6 2 2" xfId="61" xr:uid="{00000000-0005-0000-0000-000034000000}"/>
    <cellStyle name="60% - Énfasis6 2 3" xfId="62" xr:uid="{00000000-0005-0000-0000-000035000000}"/>
    <cellStyle name="Buena 2" xfId="63" xr:uid="{00000000-0005-0000-0000-000036000000}"/>
    <cellStyle name="Buena 2 2" xfId="64" xr:uid="{00000000-0005-0000-0000-000037000000}"/>
    <cellStyle name="Buena 2 3" xfId="65" xr:uid="{00000000-0005-0000-0000-000038000000}"/>
    <cellStyle name="Cálculo 2" xfId="66" xr:uid="{00000000-0005-0000-0000-000039000000}"/>
    <cellStyle name="Cálculo 2 2" xfId="67" xr:uid="{00000000-0005-0000-0000-00003A000000}"/>
    <cellStyle name="Cálculo 2 3" xfId="68" xr:uid="{00000000-0005-0000-0000-00003B000000}"/>
    <cellStyle name="Cancel" xfId="69" xr:uid="{00000000-0005-0000-0000-00003C000000}"/>
    <cellStyle name="Cancel 2" xfId="70" xr:uid="{00000000-0005-0000-0000-00003D000000}"/>
    <cellStyle name="Cancel 2 2" xfId="71" xr:uid="{00000000-0005-0000-0000-00003E000000}"/>
    <cellStyle name="Cancel 2 3" xfId="72" xr:uid="{00000000-0005-0000-0000-00003F000000}"/>
    <cellStyle name="Cancel 3" xfId="73" xr:uid="{00000000-0005-0000-0000-000040000000}"/>
    <cellStyle name="Cancel 4" xfId="74" xr:uid="{00000000-0005-0000-0000-000041000000}"/>
    <cellStyle name="Celda de comprobación 2" xfId="75" xr:uid="{00000000-0005-0000-0000-000042000000}"/>
    <cellStyle name="Celda de comprobación 2 2" xfId="76" xr:uid="{00000000-0005-0000-0000-000043000000}"/>
    <cellStyle name="Celda de comprobación 2 3" xfId="77" xr:uid="{00000000-0005-0000-0000-000044000000}"/>
    <cellStyle name="Celda vinculada 2" xfId="78" xr:uid="{00000000-0005-0000-0000-000045000000}"/>
    <cellStyle name="Celda vinculada 2 2" xfId="79" xr:uid="{00000000-0005-0000-0000-000046000000}"/>
    <cellStyle name="Celda vinculada 2 3" xfId="80" xr:uid="{00000000-0005-0000-0000-000047000000}"/>
    <cellStyle name="Comma 2" xfId="81" xr:uid="{00000000-0005-0000-0000-000048000000}"/>
    <cellStyle name="Comma 2 2" xfId="82" xr:uid="{00000000-0005-0000-0000-000049000000}"/>
    <cellStyle name="Comma 2 2 2" xfId="83" xr:uid="{00000000-0005-0000-0000-00004A000000}"/>
    <cellStyle name="Comma 2 3" xfId="84" xr:uid="{00000000-0005-0000-0000-00004B000000}"/>
    <cellStyle name="Comma 2 3 2" xfId="85" xr:uid="{00000000-0005-0000-0000-00004C000000}"/>
    <cellStyle name="Comma 2 4" xfId="86" xr:uid="{00000000-0005-0000-0000-00004D000000}"/>
    <cellStyle name="Comma 2_Fases" xfId="87" xr:uid="{00000000-0005-0000-0000-00004E000000}"/>
    <cellStyle name="Comma 3" xfId="88" xr:uid="{00000000-0005-0000-0000-00004F000000}"/>
    <cellStyle name="Comma 3 2" xfId="89" xr:uid="{00000000-0005-0000-0000-000050000000}"/>
    <cellStyle name="Comma 3 3" xfId="90" xr:uid="{00000000-0005-0000-0000-000051000000}"/>
    <cellStyle name="Comma 3 3 2" xfId="91" xr:uid="{00000000-0005-0000-0000-000052000000}"/>
    <cellStyle name="Comma 3 3 3" xfId="92" xr:uid="{00000000-0005-0000-0000-000053000000}"/>
    <cellStyle name="Comma 3 3 3 2" xfId="93" xr:uid="{00000000-0005-0000-0000-000054000000}"/>
    <cellStyle name="Comma 3 3 3 3" xfId="94" xr:uid="{00000000-0005-0000-0000-000055000000}"/>
    <cellStyle name="Comma 3 3 3 3 2" xfId="95" xr:uid="{00000000-0005-0000-0000-000056000000}"/>
    <cellStyle name="Comma 3 3 3 3 2 2" xfId="96" xr:uid="{00000000-0005-0000-0000-000057000000}"/>
    <cellStyle name="Comma 3 3 3 3 3" xfId="97" xr:uid="{00000000-0005-0000-0000-000058000000}"/>
    <cellStyle name="Comma 3 3 3 4" xfId="98" xr:uid="{00000000-0005-0000-0000-000059000000}"/>
    <cellStyle name="Comma 3 3 3 4 2" xfId="99" xr:uid="{00000000-0005-0000-0000-00005A000000}"/>
    <cellStyle name="Comma 3 3 4" xfId="100" xr:uid="{00000000-0005-0000-0000-00005B000000}"/>
    <cellStyle name="Comma 3 3 4 2" xfId="101" xr:uid="{00000000-0005-0000-0000-00005C000000}"/>
    <cellStyle name="Comma 3 3 4 2 2" xfId="102" xr:uid="{00000000-0005-0000-0000-00005D000000}"/>
    <cellStyle name="Comma 3 3 4 3" xfId="103" xr:uid="{00000000-0005-0000-0000-00005E000000}"/>
    <cellStyle name="Comma 3 3 5" xfId="104" xr:uid="{00000000-0005-0000-0000-00005F000000}"/>
    <cellStyle name="Comma 3 3 5 2" xfId="105" xr:uid="{00000000-0005-0000-0000-000060000000}"/>
    <cellStyle name="Comma 3 4" xfId="106" xr:uid="{00000000-0005-0000-0000-000061000000}"/>
    <cellStyle name="Comma 3 5" xfId="107" xr:uid="{00000000-0005-0000-0000-000062000000}"/>
    <cellStyle name="Comma 3 6" xfId="108" xr:uid="{00000000-0005-0000-0000-000063000000}"/>
    <cellStyle name="Comma 3 6 2" xfId="109" xr:uid="{00000000-0005-0000-0000-000064000000}"/>
    <cellStyle name="Comma 3 6 3" xfId="110" xr:uid="{00000000-0005-0000-0000-000065000000}"/>
    <cellStyle name="Comma 3 6 3 2" xfId="111" xr:uid="{00000000-0005-0000-0000-000066000000}"/>
    <cellStyle name="Comma 3 6 3 2 2" xfId="112" xr:uid="{00000000-0005-0000-0000-000067000000}"/>
    <cellStyle name="Comma 3 6 3 3" xfId="113" xr:uid="{00000000-0005-0000-0000-000068000000}"/>
    <cellStyle name="Comma 3 6 4" xfId="114" xr:uid="{00000000-0005-0000-0000-000069000000}"/>
    <cellStyle name="Comma 3 6 4 2" xfId="115" xr:uid="{00000000-0005-0000-0000-00006A000000}"/>
    <cellStyle name="Comma 3 7" xfId="116" xr:uid="{00000000-0005-0000-0000-00006B000000}"/>
    <cellStyle name="Comma 3 7 2" xfId="117" xr:uid="{00000000-0005-0000-0000-00006C000000}"/>
    <cellStyle name="Comma 3 7 2 2" xfId="118" xr:uid="{00000000-0005-0000-0000-00006D000000}"/>
    <cellStyle name="Comma 3 7 3" xfId="119" xr:uid="{00000000-0005-0000-0000-00006E000000}"/>
    <cellStyle name="Comma 3 8" xfId="120" xr:uid="{00000000-0005-0000-0000-00006F000000}"/>
    <cellStyle name="Comma 3 8 2" xfId="121" xr:uid="{00000000-0005-0000-0000-000070000000}"/>
    <cellStyle name="Comma 3 9" xfId="122" xr:uid="{00000000-0005-0000-0000-000071000000}"/>
    <cellStyle name="Comma 4" xfId="123" xr:uid="{00000000-0005-0000-0000-000072000000}"/>
    <cellStyle name="Comma 5" xfId="124" xr:uid="{00000000-0005-0000-0000-000073000000}"/>
    <cellStyle name="Comma 5 2" xfId="125" xr:uid="{00000000-0005-0000-0000-000074000000}"/>
    <cellStyle name="Comma 5 3" xfId="126" xr:uid="{00000000-0005-0000-0000-000075000000}"/>
    <cellStyle name="Comma 5 3 2" xfId="127" xr:uid="{00000000-0005-0000-0000-000076000000}"/>
    <cellStyle name="Comma 5 3 3" xfId="128" xr:uid="{00000000-0005-0000-0000-000077000000}"/>
    <cellStyle name="Comma 5 3 3 2" xfId="129" xr:uid="{00000000-0005-0000-0000-000078000000}"/>
    <cellStyle name="Comma0" xfId="130" xr:uid="{00000000-0005-0000-0000-000079000000}"/>
    <cellStyle name="Comma0 - Style1" xfId="131" xr:uid="{00000000-0005-0000-0000-00007A000000}"/>
    <cellStyle name="Comma0 - Style1 2" xfId="132" xr:uid="{00000000-0005-0000-0000-00007B000000}"/>
    <cellStyle name="Comma0 - Style1 3" xfId="133" xr:uid="{00000000-0005-0000-0000-00007C000000}"/>
    <cellStyle name="Comma0_Schedule D2 - Tarifario Equipos Pesados" xfId="134" xr:uid="{00000000-0005-0000-0000-00007D000000}"/>
    <cellStyle name="Comma1 - Style2" xfId="135" xr:uid="{00000000-0005-0000-0000-00007E000000}"/>
    <cellStyle name="Comma1 - Style2 2" xfId="136" xr:uid="{00000000-0005-0000-0000-00007F000000}"/>
    <cellStyle name="Comma1 - Style2 3" xfId="137" xr:uid="{00000000-0005-0000-0000-000080000000}"/>
    <cellStyle name="Currency 2" xfId="138" xr:uid="{00000000-0005-0000-0000-000081000000}"/>
    <cellStyle name="Currency 2 2" xfId="139" xr:uid="{00000000-0005-0000-0000-000082000000}"/>
    <cellStyle name="Currency 2 2 2" xfId="140" xr:uid="{00000000-0005-0000-0000-000083000000}"/>
    <cellStyle name="Currency 2 2 3" xfId="141" xr:uid="{00000000-0005-0000-0000-000084000000}"/>
    <cellStyle name="Currency 2 2 4" xfId="142" xr:uid="{00000000-0005-0000-0000-000085000000}"/>
    <cellStyle name="Currency 2 3" xfId="143" xr:uid="{00000000-0005-0000-0000-000086000000}"/>
    <cellStyle name="Currency 2 3 2" xfId="144" xr:uid="{00000000-0005-0000-0000-000087000000}"/>
    <cellStyle name="Currency 2 3 3" xfId="145" xr:uid="{00000000-0005-0000-0000-000088000000}"/>
    <cellStyle name="Currency 2 3 4" xfId="146" xr:uid="{00000000-0005-0000-0000-000089000000}"/>
    <cellStyle name="Currency 2 4" xfId="147" xr:uid="{00000000-0005-0000-0000-00008A000000}"/>
    <cellStyle name="Currency 2 5" xfId="148" xr:uid="{00000000-0005-0000-0000-00008B000000}"/>
    <cellStyle name="Currency 2 6" xfId="149" xr:uid="{00000000-0005-0000-0000-00008C000000}"/>
    <cellStyle name="Currency 2 7" xfId="150" xr:uid="{00000000-0005-0000-0000-00008D000000}"/>
    <cellStyle name="Currency0" xfId="151" xr:uid="{00000000-0005-0000-0000-00008E000000}"/>
    <cellStyle name="Data" xfId="152" xr:uid="{00000000-0005-0000-0000-00008F000000}"/>
    <cellStyle name="Data 2" xfId="153" xr:uid="{00000000-0005-0000-0000-000090000000}"/>
    <cellStyle name="Data 3" xfId="154" xr:uid="{00000000-0005-0000-0000-000091000000}"/>
    <cellStyle name="Date" xfId="155" xr:uid="{00000000-0005-0000-0000-000092000000}"/>
    <cellStyle name="Date 2" xfId="156" xr:uid="{00000000-0005-0000-0000-000093000000}"/>
    <cellStyle name="Date 3" xfId="157" xr:uid="{00000000-0005-0000-0000-000094000000}"/>
    <cellStyle name="Dia" xfId="158" xr:uid="{00000000-0005-0000-0000-000095000000}"/>
    <cellStyle name="Dia 2" xfId="159" xr:uid="{00000000-0005-0000-0000-000096000000}"/>
    <cellStyle name="Dia 3" xfId="160" xr:uid="{00000000-0005-0000-0000-000097000000}"/>
    <cellStyle name="Encabez1" xfId="161" xr:uid="{00000000-0005-0000-0000-000098000000}"/>
    <cellStyle name="Encabez1 2" xfId="162" xr:uid="{00000000-0005-0000-0000-000099000000}"/>
    <cellStyle name="Encabez1 3" xfId="163" xr:uid="{00000000-0005-0000-0000-00009A000000}"/>
    <cellStyle name="Encabez2" xfId="164" xr:uid="{00000000-0005-0000-0000-00009B000000}"/>
    <cellStyle name="Encabez2 2" xfId="165" xr:uid="{00000000-0005-0000-0000-00009C000000}"/>
    <cellStyle name="Encabez2 3" xfId="166" xr:uid="{00000000-0005-0000-0000-00009D000000}"/>
    <cellStyle name="Encabezado 1" xfId="167" xr:uid="{00000000-0005-0000-0000-00009E000000}"/>
    <cellStyle name="Encabezado 1 2" xfId="168" xr:uid="{00000000-0005-0000-0000-00009F000000}"/>
    <cellStyle name="Encabezado 1 3" xfId="169" xr:uid="{00000000-0005-0000-0000-0000A0000000}"/>
    <cellStyle name="Encabezado 4 2" xfId="170" xr:uid="{00000000-0005-0000-0000-0000A1000000}"/>
    <cellStyle name="Encabezado 4 2 2" xfId="171" xr:uid="{00000000-0005-0000-0000-0000A2000000}"/>
    <cellStyle name="Encabezado 4 2 3" xfId="172" xr:uid="{00000000-0005-0000-0000-0000A3000000}"/>
    <cellStyle name="Énfasis1 2" xfId="173" xr:uid="{00000000-0005-0000-0000-0000A4000000}"/>
    <cellStyle name="Énfasis1 2 2" xfId="174" xr:uid="{00000000-0005-0000-0000-0000A5000000}"/>
    <cellStyle name="Énfasis1 2 3" xfId="175" xr:uid="{00000000-0005-0000-0000-0000A6000000}"/>
    <cellStyle name="Énfasis2 2" xfId="176" xr:uid="{00000000-0005-0000-0000-0000A7000000}"/>
    <cellStyle name="Énfasis2 2 2" xfId="177" xr:uid="{00000000-0005-0000-0000-0000A8000000}"/>
    <cellStyle name="Énfasis2 2 3" xfId="178" xr:uid="{00000000-0005-0000-0000-0000A9000000}"/>
    <cellStyle name="Énfasis3 2" xfId="179" xr:uid="{00000000-0005-0000-0000-0000AA000000}"/>
    <cellStyle name="Énfasis3 2 2" xfId="180" xr:uid="{00000000-0005-0000-0000-0000AB000000}"/>
    <cellStyle name="Énfasis3 2 3" xfId="181" xr:uid="{00000000-0005-0000-0000-0000AC000000}"/>
    <cellStyle name="Énfasis4 2" xfId="182" xr:uid="{00000000-0005-0000-0000-0000AD000000}"/>
    <cellStyle name="Énfasis4 2 2" xfId="183" xr:uid="{00000000-0005-0000-0000-0000AE000000}"/>
    <cellStyle name="Énfasis4 2 3" xfId="184" xr:uid="{00000000-0005-0000-0000-0000AF000000}"/>
    <cellStyle name="Énfasis5 2" xfId="185" xr:uid="{00000000-0005-0000-0000-0000B0000000}"/>
    <cellStyle name="Énfasis5 2 2" xfId="186" xr:uid="{00000000-0005-0000-0000-0000B1000000}"/>
    <cellStyle name="Énfasis5 2 3" xfId="187" xr:uid="{00000000-0005-0000-0000-0000B2000000}"/>
    <cellStyle name="Énfasis6 2" xfId="188" xr:uid="{00000000-0005-0000-0000-0000B3000000}"/>
    <cellStyle name="Énfasis6 2 2" xfId="189" xr:uid="{00000000-0005-0000-0000-0000B4000000}"/>
    <cellStyle name="Énfasis6 2 3" xfId="190" xr:uid="{00000000-0005-0000-0000-0000B5000000}"/>
    <cellStyle name="Entrada 2" xfId="191" xr:uid="{00000000-0005-0000-0000-0000B6000000}"/>
    <cellStyle name="Entrada 2 2" xfId="192" xr:uid="{00000000-0005-0000-0000-0000B7000000}"/>
    <cellStyle name="Entrada 2 3" xfId="193" xr:uid="{00000000-0005-0000-0000-0000B8000000}"/>
    <cellStyle name="Estilo 1" xfId="194" xr:uid="{00000000-0005-0000-0000-0000B9000000}"/>
    <cellStyle name="Estilo 1 2" xfId="195" xr:uid="{00000000-0005-0000-0000-0000BA000000}"/>
    <cellStyle name="Estilo 1 3" xfId="196" xr:uid="{00000000-0005-0000-0000-0000BB000000}"/>
    <cellStyle name="Euro" xfId="197" xr:uid="{00000000-0005-0000-0000-0000BC000000}"/>
    <cellStyle name="Euro 2" xfId="198" xr:uid="{00000000-0005-0000-0000-0000BD000000}"/>
    <cellStyle name="Excel Built-in Normal" xfId="199" xr:uid="{00000000-0005-0000-0000-0000BE000000}"/>
    <cellStyle name="Excel Built-in Normal 2" xfId="200" xr:uid="{00000000-0005-0000-0000-0000BF000000}"/>
    <cellStyle name="F2" xfId="201" xr:uid="{00000000-0005-0000-0000-0000C0000000}"/>
    <cellStyle name="F2 2" xfId="202" xr:uid="{00000000-0005-0000-0000-0000C1000000}"/>
    <cellStyle name="F2 3" xfId="203" xr:uid="{00000000-0005-0000-0000-0000C2000000}"/>
    <cellStyle name="F3" xfId="204" xr:uid="{00000000-0005-0000-0000-0000C3000000}"/>
    <cellStyle name="F3 2" xfId="205" xr:uid="{00000000-0005-0000-0000-0000C4000000}"/>
    <cellStyle name="F3 3" xfId="206" xr:uid="{00000000-0005-0000-0000-0000C5000000}"/>
    <cellStyle name="F4" xfId="207" xr:uid="{00000000-0005-0000-0000-0000C6000000}"/>
    <cellStyle name="F4 2" xfId="208" xr:uid="{00000000-0005-0000-0000-0000C7000000}"/>
    <cellStyle name="F4 3" xfId="209" xr:uid="{00000000-0005-0000-0000-0000C8000000}"/>
    <cellStyle name="F5" xfId="210" xr:uid="{00000000-0005-0000-0000-0000C9000000}"/>
    <cellStyle name="F5 2" xfId="211" xr:uid="{00000000-0005-0000-0000-0000CA000000}"/>
    <cellStyle name="F5 3" xfId="212" xr:uid="{00000000-0005-0000-0000-0000CB000000}"/>
    <cellStyle name="F6" xfId="213" xr:uid="{00000000-0005-0000-0000-0000CC000000}"/>
    <cellStyle name="F6 2" xfId="214" xr:uid="{00000000-0005-0000-0000-0000CD000000}"/>
    <cellStyle name="F6 3" xfId="215" xr:uid="{00000000-0005-0000-0000-0000CE000000}"/>
    <cellStyle name="F7" xfId="216" xr:uid="{00000000-0005-0000-0000-0000CF000000}"/>
    <cellStyle name="F7 2" xfId="217" xr:uid="{00000000-0005-0000-0000-0000D0000000}"/>
    <cellStyle name="F7 3" xfId="218" xr:uid="{00000000-0005-0000-0000-0000D1000000}"/>
    <cellStyle name="F8" xfId="219" xr:uid="{00000000-0005-0000-0000-0000D2000000}"/>
    <cellStyle name="F8 2" xfId="220" xr:uid="{00000000-0005-0000-0000-0000D3000000}"/>
    <cellStyle name="F8 3" xfId="221" xr:uid="{00000000-0005-0000-0000-0000D4000000}"/>
    <cellStyle name="field" xfId="222" xr:uid="{00000000-0005-0000-0000-0000D5000000}"/>
    <cellStyle name="field 2" xfId="223" xr:uid="{00000000-0005-0000-0000-0000D6000000}"/>
    <cellStyle name="field 3" xfId="224" xr:uid="{00000000-0005-0000-0000-0000D7000000}"/>
    <cellStyle name="Fijo" xfId="225" xr:uid="{00000000-0005-0000-0000-0000D8000000}"/>
    <cellStyle name="Financiero" xfId="226" xr:uid="{00000000-0005-0000-0000-0000D9000000}"/>
    <cellStyle name="Fixed" xfId="227" xr:uid="{00000000-0005-0000-0000-0000DA000000}"/>
    <cellStyle name="Hand" xfId="228" xr:uid="{00000000-0005-0000-0000-0000DB000000}"/>
    <cellStyle name="Hand 2" xfId="229" xr:uid="{00000000-0005-0000-0000-0000DC000000}"/>
    <cellStyle name="Hand 3" xfId="230" xr:uid="{00000000-0005-0000-0000-0000DD000000}"/>
    <cellStyle name="Heading 1" xfId="231" xr:uid="{00000000-0005-0000-0000-0000DE000000}"/>
    <cellStyle name="Heading 1 2" xfId="232" xr:uid="{00000000-0005-0000-0000-0000DF000000}"/>
    <cellStyle name="Heading 1 3" xfId="233" xr:uid="{00000000-0005-0000-0000-0000E0000000}"/>
    <cellStyle name="Heading 2" xfId="234" xr:uid="{00000000-0005-0000-0000-0000E1000000}"/>
    <cellStyle name="Heading 2 2" xfId="235" xr:uid="{00000000-0005-0000-0000-0000E2000000}"/>
    <cellStyle name="Heading 2 3" xfId="236" xr:uid="{00000000-0005-0000-0000-0000E3000000}"/>
    <cellStyle name="Heading1" xfId="237" xr:uid="{00000000-0005-0000-0000-0000E4000000}"/>
    <cellStyle name="Heading1 2" xfId="238" xr:uid="{00000000-0005-0000-0000-0000E5000000}"/>
    <cellStyle name="Heading1 3" xfId="239" xr:uid="{00000000-0005-0000-0000-0000E6000000}"/>
    <cellStyle name="Heading2" xfId="240" xr:uid="{00000000-0005-0000-0000-0000E7000000}"/>
    <cellStyle name="Heading2 2" xfId="241" xr:uid="{00000000-0005-0000-0000-0000E8000000}"/>
    <cellStyle name="Heading2 3" xfId="242" xr:uid="{00000000-0005-0000-0000-0000E9000000}"/>
    <cellStyle name="Incorrecto 2" xfId="243" xr:uid="{00000000-0005-0000-0000-0000EA000000}"/>
    <cellStyle name="Incorrecto 2 2" xfId="244" xr:uid="{00000000-0005-0000-0000-0000EB000000}"/>
    <cellStyle name="Incorrecto 2 3" xfId="245" xr:uid="{00000000-0005-0000-0000-0000EC000000}"/>
    <cellStyle name="Item" xfId="246" xr:uid="{00000000-0005-0000-0000-0000ED000000}"/>
    <cellStyle name="Item 2" xfId="247" xr:uid="{00000000-0005-0000-0000-0000EE000000}"/>
    <cellStyle name="Item 3" xfId="248" xr:uid="{00000000-0005-0000-0000-0000EF000000}"/>
    <cellStyle name="Main" xfId="249" xr:uid="{00000000-0005-0000-0000-0000F0000000}"/>
    <cellStyle name="Main 2" xfId="250" xr:uid="{00000000-0005-0000-0000-0000F1000000}"/>
    <cellStyle name="Main 3" xfId="251" xr:uid="{00000000-0005-0000-0000-0000F2000000}"/>
    <cellStyle name="Millares" xfId="1278" builtinId="3"/>
    <cellStyle name="Millares 10" xfId="252" xr:uid="{00000000-0005-0000-0000-0000F4000000}"/>
    <cellStyle name="Millares 10 2" xfId="253" xr:uid="{00000000-0005-0000-0000-0000F5000000}"/>
    <cellStyle name="Millares 10 2 2" xfId="254" xr:uid="{00000000-0005-0000-0000-0000F6000000}"/>
    <cellStyle name="Millares 10 2 3" xfId="255" xr:uid="{00000000-0005-0000-0000-0000F7000000}"/>
    <cellStyle name="Millares 10 2 3 2" xfId="256" xr:uid="{00000000-0005-0000-0000-0000F8000000}"/>
    <cellStyle name="Millares 10 2 3 3" xfId="257" xr:uid="{00000000-0005-0000-0000-0000F9000000}"/>
    <cellStyle name="Millares 10 2 3 3 2" xfId="258" xr:uid="{00000000-0005-0000-0000-0000FA000000}"/>
    <cellStyle name="Millares 10 3" xfId="259" xr:uid="{00000000-0005-0000-0000-0000FB000000}"/>
    <cellStyle name="Millares 10 4" xfId="260" xr:uid="{00000000-0005-0000-0000-0000FC000000}"/>
    <cellStyle name="Millares 10 4 2" xfId="261" xr:uid="{00000000-0005-0000-0000-0000FD000000}"/>
    <cellStyle name="Millares 10 4 3" xfId="262" xr:uid="{00000000-0005-0000-0000-0000FE000000}"/>
    <cellStyle name="Millares 10 4 3 2" xfId="263" xr:uid="{00000000-0005-0000-0000-0000FF000000}"/>
    <cellStyle name="Millares 11" xfId="264" xr:uid="{00000000-0005-0000-0000-000000010000}"/>
    <cellStyle name="Millares 11 2" xfId="265" xr:uid="{00000000-0005-0000-0000-000001010000}"/>
    <cellStyle name="Millares 11 3" xfId="266" xr:uid="{00000000-0005-0000-0000-000002010000}"/>
    <cellStyle name="Millares 12" xfId="267" xr:uid="{00000000-0005-0000-0000-000003010000}"/>
    <cellStyle name="Millares 12 2" xfId="268" xr:uid="{00000000-0005-0000-0000-000004010000}"/>
    <cellStyle name="Millares 12 3" xfId="269" xr:uid="{00000000-0005-0000-0000-000005010000}"/>
    <cellStyle name="Millares 12 3 2" xfId="270" xr:uid="{00000000-0005-0000-0000-000006010000}"/>
    <cellStyle name="Millares 12 3 3" xfId="271" xr:uid="{00000000-0005-0000-0000-000007010000}"/>
    <cellStyle name="Millares 12 3 3 2" xfId="272" xr:uid="{00000000-0005-0000-0000-000008010000}"/>
    <cellStyle name="Millares 13" xfId="273" xr:uid="{00000000-0005-0000-0000-000009010000}"/>
    <cellStyle name="Millares 13 2" xfId="274" xr:uid="{00000000-0005-0000-0000-00000A010000}"/>
    <cellStyle name="Millares 13 3" xfId="275" xr:uid="{00000000-0005-0000-0000-00000B010000}"/>
    <cellStyle name="Millares 13 3 2" xfId="276" xr:uid="{00000000-0005-0000-0000-00000C010000}"/>
    <cellStyle name="Millares 13 3 3" xfId="277" xr:uid="{00000000-0005-0000-0000-00000D010000}"/>
    <cellStyle name="Millares 13 3 3 2" xfId="278" xr:uid="{00000000-0005-0000-0000-00000E010000}"/>
    <cellStyle name="Millares 13 3 3 2 2" xfId="279" xr:uid="{00000000-0005-0000-0000-00000F010000}"/>
    <cellStyle name="Millares 13 3 3 3" xfId="280" xr:uid="{00000000-0005-0000-0000-000010010000}"/>
    <cellStyle name="Millares 13 3 4" xfId="281" xr:uid="{00000000-0005-0000-0000-000011010000}"/>
    <cellStyle name="Millares 13 3 4 2" xfId="282" xr:uid="{00000000-0005-0000-0000-000012010000}"/>
    <cellStyle name="Millares 13 4" xfId="283" xr:uid="{00000000-0005-0000-0000-000013010000}"/>
    <cellStyle name="Millares 13 4 2" xfId="284" xr:uid="{00000000-0005-0000-0000-000014010000}"/>
    <cellStyle name="Millares 13 4 2 2" xfId="285" xr:uid="{00000000-0005-0000-0000-000015010000}"/>
    <cellStyle name="Millares 13 4 3" xfId="286" xr:uid="{00000000-0005-0000-0000-000016010000}"/>
    <cellStyle name="Millares 13 5" xfId="287" xr:uid="{00000000-0005-0000-0000-000017010000}"/>
    <cellStyle name="Millares 13 5 2" xfId="288" xr:uid="{00000000-0005-0000-0000-000018010000}"/>
    <cellStyle name="Millares 14" xfId="289" xr:uid="{00000000-0005-0000-0000-000019010000}"/>
    <cellStyle name="Millares 14 2" xfId="290" xr:uid="{00000000-0005-0000-0000-00001A010000}"/>
    <cellStyle name="Millares 14 3" xfId="291" xr:uid="{00000000-0005-0000-0000-00001B010000}"/>
    <cellStyle name="Millares 14 3 2" xfId="292" xr:uid="{00000000-0005-0000-0000-00001C010000}"/>
    <cellStyle name="Millares 14 3 2 2" xfId="293" xr:uid="{00000000-0005-0000-0000-00001D010000}"/>
    <cellStyle name="Millares 14 3 3" xfId="294" xr:uid="{00000000-0005-0000-0000-00001E010000}"/>
    <cellStyle name="Millares 14 4" xfId="295" xr:uid="{00000000-0005-0000-0000-00001F010000}"/>
    <cellStyle name="Millares 14 4 2" xfId="296" xr:uid="{00000000-0005-0000-0000-000020010000}"/>
    <cellStyle name="Millares 15" xfId="297" xr:uid="{00000000-0005-0000-0000-000021010000}"/>
    <cellStyle name="Millares 15 2" xfId="298" xr:uid="{00000000-0005-0000-0000-000022010000}"/>
    <cellStyle name="Millares 15 2 2" xfId="299" xr:uid="{00000000-0005-0000-0000-000023010000}"/>
    <cellStyle name="Millares 15 3" xfId="300" xr:uid="{00000000-0005-0000-0000-000024010000}"/>
    <cellStyle name="Millares 16" xfId="301" xr:uid="{00000000-0005-0000-0000-000025010000}"/>
    <cellStyle name="Millares 16 2" xfId="302" xr:uid="{00000000-0005-0000-0000-000026010000}"/>
    <cellStyle name="Millares 2" xfId="303" xr:uid="{00000000-0005-0000-0000-000027010000}"/>
    <cellStyle name="Millares 2 10" xfId="304" xr:uid="{00000000-0005-0000-0000-000028010000}"/>
    <cellStyle name="Millares 2 11" xfId="305" xr:uid="{00000000-0005-0000-0000-000029010000}"/>
    <cellStyle name="Millares 2 12" xfId="306" xr:uid="{00000000-0005-0000-0000-00002A010000}"/>
    <cellStyle name="Millares 2 2" xfId="307" xr:uid="{00000000-0005-0000-0000-00002B010000}"/>
    <cellStyle name="Millares 2 2 2" xfId="308" xr:uid="{00000000-0005-0000-0000-00002C010000}"/>
    <cellStyle name="Millares 2 2 3" xfId="309" xr:uid="{00000000-0005-0000-0000-00002D010000}"/>
    <cellStyle name="Millares 2 3" xfId="310" xr:uid="{00000000-0005-0000-0000-00002E010000}"/>
    <cellStyle name="Millares 2 3 2" xfId="311" xr:uid="{00000000-0005-0000-0000-00002F010000}"/>
    <cellStyle name="Millares 2 3 3" xfId="312" xr:uid="{00000000-0005-0000-0000-000030010000}"/>
    <cellStyle name="Millares 2 3 3 2" xfId="313" xr:uid="{00000000-0005-0000-0000-000031010000}"/>
    <cellStyle name="Millares 2 3 3 3" xfId="314" xr:uid="{00000000-0005-0000-0000-000032010000}"/>
    <cellStyle name="Millares 2 4" xfId="315" xr:uid="{00000000-0005-0000-0000-000033010000}"/>
    <cellStyle name="Millares 2 4 2" xfId="316" xr:uid="{00000000-0005-0000-0000-000034010000}"/>
    <cellStyle name="Millares 2 5" xfId="317" xr:uid="{00000000-0005-0000-0000-000035010000}"/>
    <cellStyle name="Millares 2 5 2" xfId="318" xr:uid="{00000000-0005-0000-0000-000036010000}"/>
    <cellStyle name="Millares 2 5 3" xfId="319" xr:uid="{00000000-0005-0000-0000-000037010000}"/>
    <cellStyle name="Millares 2 6" xfId="320" xr:uid="{00000000-0005-0000-0000-000038010000}"/>
    <cellStyle name="Millares 2 7" xfId="321" xr:uid="{00000000-0005-0000-0000-000039010000}"/>
    <cellStyle name="Millares 2 8" xfId="322" xr:uid="{00000000-0005-0000-0000-00003A010000}"/>
    <cellStyle name="Millares 2 9" xfId="323" xr:uid="{00000000-0005-0000-0000-00003B010000}"/>
    <cellStyle name="Millares 3" xfId="324" xr:uid="{00000000-0005-0000-0000-00003C010000}"/>
    <cellStyle name="Millares 3 2" xfId="325" xr:uid="{00000000-0005-0000-0000-00003D010000}"/>
    <cellStyle name="Millares 3 2 2" xfId="326" xr:uid="{00000000-0005-0000-0000-00003E010000}"/>
    <cellStyle name="Millares 3 3" xfId="327" xr:uid="{00000000-0005-0000-0000-00003F010000}"/>
    <cellStyle name="Millares 3 4" xfId="328" xr:uid="{00000000-0005-0000-0000-000040010000}"/>
    <cellStyle name="Millares 3 5" xfId="329" xr:uid="{00000000-0005-0000-0000-000041010000}"/>
    <cellStyle name="Millares 3 6" xfId="330" xr:uid="{00000000-0005-0000-0000-000042010000}"/>
    <cellStyle name="Millares 3 7" xfId="331" xr:uid="{00000000-0005-0000-0000-000043010000}"/>
    <cellStyle name="Millares 3 8" xfId="332" xr:uid="{00000000-0005-0000-0000-000044010000}"/>
    <cellStyle name="Millares 3 9" xfId="333" xr:uid="{00000000-0005-0000-0000-000045010000}"/>
    <cellStyle name="Millares 4" xfId="2" xr:uid="{00000000-0005-0000-0000-000046010000}"/>
    <cellStyle name="Millares 4 2" xfId="334" xr:uid="{00000000-0005-0000-0000-000047010000}"/>
    <cellStyle name="Millares 4 2 2" xfId="335" xr:uid="{00000000-0005-0000-0000-000048010000}"/>
    <cellStyle name="Millares 4 3" xfId="336" xr:uid="{00000000-0005-0000-0000-000049010000}"/>
    <cellStyle name="Millares 4 3 2" xfId="337" xr:uid="{00000000-0005-0000-0000-00004A010000}"/>
    <cellStyle name="Millares 4 3 3" xfId="338" xr:uid="{00000000-0005-0000-0000-00004B010000}"/>
    <cellStyle name="Millares 4 4" xfId="339" xr:uid="{00000000-0005-0000-0000-00004C010000}"/>
    <cellStyle name="Millares 5" xfId="340" xr:uid="{00000000-0005-0000-0000-00004D010000}"/>
    <cellStyle name="Millares 5 2" xfId="341" xr:uid="{00000000-0005-0000-0000-00004E010000}"/>
    <cellStyle name="Millares 5 3" xfId="342" xr:uid="{00000000-0005-0000-0000-00004F010000}"/>
    <cellStyle name="Millares 5 3 2" xfId="343" xr:uid="{00000000-0005-0000-0000-000050010000}"/>
    <cellStyle name="Millares 5 4" xfId="344" xr:uid="{00000000-0005-0000-0000-000051010000}"/>
    <cellStyle name="Millares 5 5" xfId="345" xr:uid="{00000000-0005-0000-0000-000052010000}"/>
    <cellStyle name="Millares 5 6" xfId="346" xr:uid="{00000000-0005-0000-0000-000053010000}"/>
    <cellStyle name="Millares 6" xfId="347" xr:uid="{00000000-0005-0000-0000-000054010000}"/>
    <cellStyle name="Millares 6 2" xfId="348" xr:uid="{00000000-0005-0000-0000-000055010000}"/>
    <cellStyle name="Millares 6 2 2" xfId="349" xr:uid="{00000000-0005-0000-0000-000056010000}"/>
    <cellStyle name="Millares 6 2 3" xfId="350" xr:uid="{00000000-0005-0000-0000-000057010000}"/>
    <cellStyle name="Millares 6 2 3 2" xfId="351" xr:uid="{00000000-0005-0000-0000-000058010000}"/>
    <cellStyle name="Millares 6 2 3 3" xfId="352" xr:uid="{00000000-0005-0000-0000-000059010000}"/>
    <cellStyle name="Millares 6 2 3 3 2" xfId="353" xr:uid="{00000000-0005-0000-0000-00005A010000}"/>
    <cellStyle name="Millares 6 3" xfId="354" xr:uid="{00000000-0005-0000-0000-00005B010000}"/>
    <cellStyle name="Millares 7" xfId="355" xr:uid="{00000000-0005-0000-0000-00005C010000}"/>
    <cellStyle name="Millares 7 2" xfId="356" xr:uid="{00000000-0005-0000-0000-00005D010000}"/>
    <cellStyle name="Millares 7 3" xfId="357" xr:uid="{00000000-0005-0000-0000-00005E010000}"/>
    <cellStyle name="Millares 7 3 2" xfId="358" xr:uid="{00000000-0005-0000-0000-00005F010000}"/>
    <cellStyle name="Millares 8 2" xfId="359" xr:uid="{00000000-0005-0000-0000-000060010000}"/>
    <cellStyle name="Millares 9 2" xfId="360" xr:uid="{00000000-0005-0000-0000-000061010000}"/>
    <cellStyle name="Milliers [0]_1-V-6000.XLS" xfId="361" xr:uid="{00000000-0005-0000-0000-000062010000}"/>
    <cellStyle name="Milliers_1-V-6000.XLS" xfId="362" xr:uid="{00000000-0005-0000-0000-000063010000}"/>
    <cellStyle name="Moneda 10" xfId="363" xr:uid="{00000000-0005-0000-0000-000064010000}"/>
    <cellStyle name="Moneda 11" xfId="364" xr:uid="{00000000-0005-0000-0000-000065010000}"/>
    <cellStyle name="Moneda 12" xfId="365" xr:uid="{00000000-0005-0000-0000-000066010000}"/>
    <cellStyle name="Moneda 2" xfId="366" xr:uid="{00000000-0005-0000-0000-000067010000}"/>
    <cellStyle name="Moneda 2 10" xfId="367" xr:uid="{00000000-0005-0000-0000-000068010000}"/>
    <cellStyle name="Moneda 2 2" xfId="368" xr:uid="{00000000-0005-0000-0000-000069010000}"/>
    <cellStyle name="Moneda 2 2 10" xfId="369" xr:uid="{00000000-0005-0000-0000-00006A010000}"/>
    <cellStyle name="Moneda 2 2 2" xfId="370" xr:uid="{00000000-0005-0000-0000-00006B010000}"/>
    <cellStyle name="Moneda 2 2 3" xfId="371" xr:uid="{00000000-0005-0000-0000-00006C010000}"/>
    <cellStyle name="Moneda 2 2 4" xfId="372" xr:uid="{00000000-0005-0000-0000-00006D010000}"/>
    <cellStyle name="Moneda 2 2 5" xfId="373" xr:uid="{00000000-0005-0000-0000-00006E010000}"/>
    <cellStyle name="Moneda 2 2 5 2" xfId="374" xr:uid="{00000000-0005-0000-0000-00006F010000}"/>
    <cellStyle name="Moneda 2 2 6" xfId="375" xr:uid="{00000000-0005-0000-0000-000070010000}"/>
    <cellStyle name="Moneda 2 2 6 2" xfId="376" xr:uid="{00000000-0005-0000-0000-000071010000}"/>
    <cellStyle name="Moneda 2 2 7" xfId="377" xr:uid="{00000000-0005-0000-0000-000072010000}"/>
    <cellStyle name="Moneda 2 2 8" xfId="378" xr:uid="{00000000-0005-0000-0000-000073010000}"/>
    <cellStyle name="Moneda 2 2 9" xfId="379" xr:uid="{00000000-0005-0000-0000-000074010000}"/>
    <cellStyle name="Moneda 2 3" xfId="380" xr:uid="{00000000-0005-0000-0000-000075010000}"/>
    <cellStyle name="Moneda 2 4" xfId="381" xr:uid="{00000000-0005-0000-0000-000076010000}"/>
    <cellStyle name="Moneda 2 5" xfId="382" xr:uid="{00000000-0005-0000-0000-000077010000}"/>
    <cellStyle name="Moneda 2 6" xfId="383" xr:uid="{00000000-0005-0000-0000-000078010000}"/>
    <cellStyle name="Moneda 2 7" xfId="384" xr:uid="{00000000-0005-0000-0000-000079010000}"/>
    <cellStyle name="Moneda 2 8" xfId="385" xr:uid="{00000000-0005-0000-0000-00007A010000}"/>
    <cellStyle name="Moneda 2 9" xfId="386" xr:uid="{00000000-0005-0000-0000-00007B010000}"/>
    <cellStyle name="Moneda 3" xfId="387" xr:uid="{00000000-0005-0000-0000-00007C010000}"/>
    <cellStyle name="Moneda 3 2" xfId="388" xr:uid="{00000000-0005-0000-0000-00007D010000}"/>
    <cellStyle name="Moneda 3 2 2" xfId="389" xr:uid="{00000000-0005-0000-0000-00007E010000}"/>
    <cellStyle name="Moneda 3 2 3" xfId="390" xr:uid="{00000000-0005-0000-0000-00007F010000}"/>
    <cellStyle name="Moneda 3 2 3 2" xfId="391" xr:uid="{00000000-0005-0000-0000-000080010000}"/>
    <cellStyle name="Moneda 3 2 3 3" xfId="392" xr:uid="{00000000-0005-0000-0000-000081010000}"/>
    <cellStyle name="Moneda 3 2 3 3 2" xfId="393" xr:uid="{00000000-0005-0000-0000-000082010000}"/>
    <cellStyle name="Moneda 3 3" xfId="394" xr:uid="{00000000-0005-0000-0000-000083010000}"/>
    <cellStyle name="Moneda 3 4" xfId="395" xr:uid="{00000000-0005-0000-0000-000084010000}"/>
    <cellStyle name="Moneda 3 5" xfId="396" xr:uid="{00000000-0005-0000-0000-000085010000}"/>
    <cellStyle name="Moneda 3 6" xfId="397" xr:uid="{00000000-0005-0000-0000-000086010000}"/>
    <cellStyle name="Moneda 4" xfId="5" xr:uid="{00000000-0005-0000-0000-000087010000}"/>
    <cellStyle name="Moneda 4 2" xfId="398" xr:uid="{00000000-0005-0000-0000-000088010000}"/>
    <cellStyle name="Moneda 4 2 2" xfId="399" xr:uid="{00000000-0005-0000-0000-000089010000}"/>
    <cellStyle name="Moneda 4 3" xfId="400" xr:uid="{00000000-0005-0000-0000-00008A010000}"/>
    <cellStyle name="Moneda 4 3 2" xfId="401" xr:uid="{00000000-0005-0000-0000-00008B010000}"/>
    <cellStyle name="Moneda 4 4" xfId="402" xr:uid="{00000000-0005-0000-0000-00008C010000}"/>
    <cellStyle name="Moneda 4 5" xfId="403" xr:uid="{00000000-0005-0000-0000-00008D010000}"/>
    <cellStyle name="Moneda 5" xfId="404" xr:uid="{00000000-0005-0000-0000-00008E010000}"/>
    <cellStyle name="Moneda 5 2" xfId="405" xr:uid="{00000000-0005-0000-0000-00008F010000}"/>
    <cellStyle name="Moneda 5 2 2" xfId="406" xr:uid="{00000000-0005-0000-0000-000090010000}"/>
    <cellStyle name="Moneda 5 3" xfId="407" xr:uid="{00000000-0005-0000-0000-000091010000}"/>
    <cellStyle name="Moneda 5 4" xfId="408" xr:uid="{00000000-0005-0000-0000-000092010000}"/>
    <cellStyle name="Moneda 5 5" xfId="409" xr:uid="{00000000-0005-0000-0000-000093010000}"/>
    <cellStyle name="Moneda 6" xfId="410" xr:uid="{00000000-0005-0000-0000-000094010000}"/>
    <cellStyle name="Moneda 6 2" xfId="411" xr:uid="{00000000-0005-0000-0000-000095010000}"/>
    <cellStyle name="Moneda 6 3" xfId="412" xr:uid="{00000000-0005-0000-0000-000096010000}"/>
    <cellStyle name="Moneda 6 3 2" xfId="413" xr:uid="{00000000-0005-0000-0000-000097010000}"/>
    <cellStyle name="Moneda 6 3 3" xfId="414" xr:uid="{00000000-0005-0000-0000-000098010000}"/>
    <cellStyle name="Moneda 6 3 3 2" xfId="415" xr:uid="{00000000-0005-0000-0000-000099010000}"/>
    <cellStyle name="Moneda 6 3 3 3" xfId="416" xr:uid="{00000000-0005-0000-0000-00009A010000}"/>
    <cellStyle name="Moneda 6 3 3 3 2" xfId="417" xr:uid="{00000000-0005-0000-0000-00009B010000}"/>
    <cellStyle name="Moneda 7" xfId="418" xr:uid="{00000000-0005-0000-0000-00009C010000}"/>
    <cellStyle name="Moneda 7 2" xfId="419" xr:uid="{00000000-0005-0000-0000-00009D010000}"/>
    <cellStyle name="Moneda 7 3" xfId="420" xr:uid="{00000000-0005-0000-0000-00009E010000}"/>
    <cellStyle name="Moneda 7 3 2" xfId="421" xr:uid="{00000000-0005-0000-0000-00009F010000}"/>
    <cellStyle name="Moneda 8" xfId="422" xr:uid="{00000000-0005-0000-0000-0000A0010000}"/>
    <cellStyle name="Moneda 8 2" xfId="423" xr:uid="{00000000-0005-0000-0000-0000A1010000}"/>
    <cellStyle name="Moneda 8 3" xfId="424" xr:uid="{00000000-0005-0000-0000-0000A2010000}"/>
    <cellStyle name="Moneda 9" xfId="425" xr:uid="{00000000-0005-0000-0000-0000A3010000}"/>
    <cellStyle name="Moneda 9 2" xfId="426" xr:uid="{00000000-0005-0000-0000-0000A4010000}"/>
    <cellStyle name="Monétaire [0]_1-V-6000.XLS" xfId="427" xr:uid="{00000000-0005-0000-0000-0000A5010000}"/>
    <cellStyle name="Monétaire_1-V-6000.XLS" xfId="428" xr:uid="{00000000-0005-0000-0000-0000A6010000}"/>
    <cellStyle name="Monetario" xfId="429" xr:uid="{00000000-0005-0000-0000-0000A7010000}"/>
    <cellStyle name="Neutral 2" xfId="430" xr:uid="{00000000-0005-0000-0000-0000A8010000}"/>
    <cellStyle name="Neutral 2 2" xfId="431" xr:uid="{00000000-0005-0000-0000-0000A9010000}"/>
    <cellStyle name="Neutral 2 3" xfId="432" xr:uid="{00000000-0005-0000-0000-0000AA010000}"/>
    <cellStyle name="No-definido" xfId="433" xr:uid="{00000000-0005-0000-0000-0000AB010000}"/>
    <cellStyle name="No-definido 2" xfId="434" xr:uid="{00000000-0005-0000-0000-0000AC010000}"/>
    <cellStyle name="No-definido 3" xfId="435" xr:uid="{00000000-0005-0000-0000-0000AD010000}"/>
    <cellStyle name="Normal" xfId="0" builtinId="0"/>
    <cellStyle name="Normal - Style1" xfId="436" xr:uid="{00000000-0005-0000-0000-0000AF010000}"/>
    <cellStyle name="Normal 10" xfId="437" xr:uid="{00000000-0005-0000-0000-0000B0010000}"/>
    <cellStyle name="Normal 10 2" xfId="438" xr:uid="{00000000-0005-0000-0000-0000B1010000}"/>
    <cellStyle name="Normal 10 2 2" xfId="439" xr:uid="{00000000-0005-0000-0000-0000B2010000}"/>
    <cellStyle name="Normal 10 2 2 2" xfId="440" xr:uid="{00000000-0005-0000-0000-0000B3010000}"/>
    <cellStyle name="Normal 10 2 2 2 2" xfId="441" xr:uid="{00000000-0005-0000-0000-0000B4010000}"/>
    <cellStyle name="Normal 10 2 2 3" xfId="442" xr:uid="{00000000-0005-0000-0000-0000B5010000}"/>
    <cellStyle name="Normal 10 2 3" xfId="443" xr:uid="{00000000-0005-0000-0000-0000B6010000}"/>
    <cellStyle name="Normal 10 2 3 2" xfId="444" xr:uid="{00000000-0005-0000-0000-0000B7010000}"/>
    <cellStyle name="Normal 10 2 4" xfId="445" xr:uid="{00000000-0005-0000-0000-0000B8010000}"/>
    <cellStyle name="Normal 10 3" xfId="446" xr:uid="{00000000-0005-0000-0000-0000B9010000}"/>
    <cellStyle name="Normal 10 4" xfId="447" xr:uid="{00000000-0005-0000-0000-0000BA010000}"/>
    <cellStyle name="Normal 10 4 2" xfId="448" xr:uid="{00000000-0005-0000-0000-0000BB010000}"/>
    <cellStyle name="Normal 10 5" xfId="449" xr:uid="{00000000-0005-0000-0000-0000BC010000}"/>
    <cellStyle name="Normal 100" xfId="450" xr:uid="{00000000-0005-0000-0000-0000BD010000}"/>
    <cellStyle name="Normal 100 2" xfId="451" xr:uid="{00000000-0005-0000-0000-0000BE010000}"/>
    <cellStyle name="Normal 101" xfId="452" xr:uid="{00000000-0005-0000-0000-0000BF010000}"/>
    <cellStyle name="Normal 101 2" xfId="453" xr:uid="{00000000-0005-0000-0000-0000C0010000}"/>
    <cellStyle name="Normal 102" xfId="454" xr:uid="{00000000-0005-0000-0000-0000C1010000}"/>
    <cellStyle name="Normal 102 2" xfId="455" xr:uid="{00000000-0005-0000-0000-0000C2010000}"/>
    <cellStyle name="Normal 103" xfId="456" xr:uid="{00000000-0005-0000-0000-0000C3010000}"/>
    <cellStyle name="Normal 103 2" xfId="457" xr:uid="{00000000-0005-0000-0000-0000C4010000}"/>
    <cellStyle name="Normal 104" xfId="458" xr:uid="{00000000-0005-0000-0000-0000C5010000}"/>
    <cellStyle name="Normal 104 2" xfId="459" xr:uid="{00000000-0005-0000-0000-0000C6010000}"/>
    <cellStyle name="Normal 105" xfId="460" xr:uid="{00000000-0005-0000-0000-0000C7010000}"/>
    <cellStyle name="Normal 105 2" xfId="461" xr:uid="{00000000-0005-0000-0000-0000C8010000}"/>
    <cellStyle name="Normal 106" xfId="462" xr:uid="{00000000-0005-0000-0000-0000C9010000}"/>
    <cellStyle name="Normal 106 2" xfId="463" xr:uid="{00000000-0005-0000-0000-0000CA010000}"/>
    <cellStyle name="Normal 107" xfId="464" xr:uid="{00000000-0005-0000-0000-0000CB010000}"/>
    <cellStyle name="Normal 107 2" xfId="465" xr:uid="{00000000-0005-0000-0000-0000CC010000}"/>
    <cellStyle name="Normal 108" xfId="466" xr:uid="{00000000-0005-0000-0000-0000CD010000}"/>
    <cellStyle name="Normal 108 2" xfId="467" xr:uid="{00000000-0005-0000-0000-0000CE010000}"/>
    <cellStyle name="Normal 109" xfId="468" xr:uid="{00000000-0005-0000-0000-0000CF010000}"/>
    <cellStyle name="Normal 109 2" xfId="469" xr:uid="{00000000-0005-0000-0000-0000D0010000}"/>
    <cellStyle name="Normal 11" xfId="470" xr:uid="{00000000-0005-0000-0000-0000D1010000}"/>
    <cellStyle name="Normal 11 2" xfId="471" xr:uid="{00000000-0005-0000-0000-0000D2010000}"/>
    <cellStyle name="Normal 11 3" xfId="472" xr:uid="{00000000-0005-0000-0000-0000D3010000}"/>
    <cellStyle name="Normal 110" xfId="473" xr:uid="{00000000-0005-0000-0000-0000D4010000}"/>
    <cellStyle name="Normal 110 2" xfId="474" xr:uid="{00000000-0005-0000-0000-0000D5010000}"/>
    <cellStyle name="Normal 111" xfId="475" xr:uid="{00000000-0005-0000-0000-0000D6010000}"/>
    <cellStyle name="Normal 111 2" xfId="476" xr:uid="{00000000-0005-0000-0000-0000D7010000}"/>
    <cellStyle name="Normal 112" xfId="477" xr:uid="{00000000-0005-0000-0000-0000D8010000}"/>
    <cellStyle name="Normal 112 2" xfId="478" xr:uid="{00000000-0005-0000-0000-0000D9010000}"/>
    <cellStyle name="Normal 113" xfId="479" xr:uid="{00000000-0005-0000-0000-0000DA010000}"/>
    <cellStyle name="Normal 113 2" xfId="480" xr:uid="{00000000-0005-0000-0000-0000DB010000}"/>
    <cellStyle name="Normal 114" xfId="481" xr:uid="{00000000-0005-0000-0000-0000DC010000}"/>
    <cellStyle name="Normal 114 2" xfId="482" xr:uid="{00000000-0005-0000-0000-0000DD010000}"/>
    <cellStyle name="Normal 115" xfId="483" xr:uid="{00000000-0005-0000-0000-0000DE010000}"/>
    <cellStyle name="Normal 115 2" xfId="484" xr:uid="{00000000-0005-0000-0000-0000DF010000}"/>
    <cellStyle name="Normal 116" xfId="485" xr:uid="{00000000-0005-0000-0000-0000E0010000}"/>
    <cellStyle name="Normal 116 2" xfId="486" xr:uid="{00000000-0005-0000-0000-0000E1010000}"/>
    <cellStyle name="Normal 117" xfId="487" xr:uid="{00000000-0005-0000-0000-0000E2010000}"/>
    <cellStyle name="Normal 117 2" xfId="488" xr:uid="{00000000-0005-0000-0000-0000E3010000}"/>
    <cellStyle name="Normal 117 2 2" xfId="489" xr:uid="{00000000-0005-0000-0000-0000E4010000}"/>
    <cellStyle name="Normal 117 3" xfId="490" xr:uid="{00000000-0005-0000-0000-0000E5010000}"/>
    <cellStyle name="Normal 117 3 2" xfId="491" xr:uid="{00000000-0005-0000-0000-0000E6010000}"/>
    <cellStyle name="Normal 117 3 2 2" xfId="492" xr:uid="{00000000-0005-0000-0000-0000E7010000}"/>
    <cellStyle name="Normal 117 3 3" xfId="493" xr:uid="{00000000-0005-0000-0000-0000E8010000}"/>
    <cellStyle name="Normal 117 4" xfId="494" xr:uid="{00000000-0005-0000-0000-0000E9010000}"/>
    <cellStyle name="Normal 118" xfId="495" xr:uid="{00000000-0005-0000-0000-0000EA010000}"/>
    <cellStyle name="Normal 118 2" xfId="496" xr:uid="{00000000-0005-0000-0000-0000EB010000}"/>
    <cellStyle name="Normal 119" xfId="497" xr:uid="{00000000-0005-0000-0000-0000EC010000}"/>
    <cellStyle name="Normal 119 2" xfId="498" xr:uid="{00000000-0005-0000-0000-0000ED010000}"/>
    <cellStyle name="Normal 12" xfId="499" xr:uid="{00000000-0005-0000-0000-0000EE010000}"/>
    <cellStyle name="Normal 12 2" xfId="500" xr:uid="{00000000-0005-0000-0000-0000EF010000}"/>
    <cellStyle name="Normal 12 3" xfId="501" xr:uid="{00000000-0005-0000-0000-0000F0010000}"/>
    <cellStyle name="Normal 120" xfId="502" xr:uid="{00000000-0005-0000-0000-0000F1010000}"/>
    <cellStyle name="Normal 120 2" xfId="503" xr:uid="{00000000-0005-0000-0000-0000F2010000}"/>
    <cellStyle name="Normal 121" xfId="504" xr:uid="{00000000-0005-0000-0000-0000F3010000}"/>
    <cellStyle name="Normal 121 2" xfId="505" xr:uid="{00000000-0005-0000-0000-0000F4010000}"/>
    <cellStyle name="Normal 122" xfId="506" xr:uid="{00000000-0005-0000-0000-0000F5010000}"/>
    <cellStyle name="Normal 122 2" xfId="507" xr:uid="{00000000-0005-0000-0000-0000F6010000}"/>
    <cellStyle name="Normal 123" xfId="508" xr:uid="{00000000-0005-0000-0000-0000F7010000}"/>
    <cellStyle name="Normal 123 2" xfId="509" xr:uid="{00000000-0005-0000-0000-0000F8010000}"/>
    <cellStyle name="Normal 124" xfId="510" xr:uid="{00000000-0005-0000-0000-0000F9010000}"/>
    <cellStyle name="Normal 124 2" xfId="511" xr:uid="{00000000-0005-0000-0000-0000FA010000}"/>
    <cellStyle name="Normal 125" xfId="512" xr:uid="{00000000-0005-0000-0000-0000FB010000}"/>
    <cellStyle name="Normal 125 2" xfId="513" xr:uid="{00000000-0005-0000-0000-0000FC010000}"/>
    <cellStyle name="Normal 126" xfId="514" xr:uid="{00000000-0005-0000-0000-0000FD010000}"/>
    <cellStyle name="Normal 126 2" xfId="515" xr:uid="{00000000-0005-0000-0000-0000FE010000}"/>
    <cellStyle name="Normal 127" xfId="516" xr:uid="{00000000-0005-0000-0000-0000FF010000}"/>
    <cellStyle name="Normal 127 2" xfId="517" xr:uid="{00000000-0005-0000-0000-000000020000}"/>
    <cellStyle name="Normal 128" xfId="518" xr:uid="{00000000-0005-0000-0000-000001020000}"/>
    <cellStyle name="Normal 128 2" xfId="519" xr:uid="{00000000-0005-0000-0000-000002020000}"/>
    <cellStyle name="Normal 129" xfId="520" xr:uid="{00000000-0005-0000-0000-000003020000}"/>
    <cellStyle name="Normal 129 2" xfId="521" xr:uid="{00000000-0005-0000-0000-000004020000}"/>
    <cellStyle name="Normal 13" xfId="522" xr:uid="{00000000-0005-0000-0000-000005020000}"/>
    <cellStyle name="Normal 13 2" xfId="523" xr:uid="{00000000-0005-0000-0000-000006020000}"/>
    <cellStyle name="Normal 13 3" xfId="524" xr:uid="{00000000-0005-0000-0000-000007020000}"/>
    <cellStyle name="Normal 130" xfId="525" xr:uid="{00000000-0005-0000-0000-000008020000}"/>
    <cellStyle name="Normal 130 2" xfId="526" xr:uid="{00000000-0005-0000-0000-000009020000}"/>
    <cellStyle name="Normal 131" xfId="527" xr:uid="{00000000-0005-0000-0000-00000A020000}"/>
    <cellStyle name="Normal 131 2" xfId="528" xr:uid="{00000000-0005-0000-0000-00000B020000}"/>
    <cellStyle name="Normal 132" xfId="529" xr:uid="{00000000-0005-0000-0000-00000C020000}"/>
    <cellStyle name="Normal 132 2" xfId="530" xr:uid="{00000000-0005-0000-0000-00000D020000}"/>
    <cellStyle name="Normal 133" xfId="531" xr:uid="{00000000-0005-0000-0000-00000E020000}"/>
    <cellStyle name="Normal 133 2" xfId="532" xr:uid="{00000000-0005-0000-0000-00000F020000}"/>
    <cellStyle name="Normal 134" xfId="533" xr:uid="{00000000-0005-0000-0000-000010020000}"/>
    <cellStyle name="Normal 134 2" xfId="534" xr:uid="{00000000-0005-0000-0000-000011020000}"/>
    <cellStyle name="Normal 135" xfId="535" xr:uid="{00000000-0005-0000-0000-000012020000}"/>
    <cellStyle name="Normal 135 2" xfId="536" xr:uid="{00000000-0005-0000-0000-000013020000}"/>
    <cellStyle name="Normal 136" xfId="537" xr:uid="{00000000-0005-0000-0000-000014020000}"/>
    <cellStyle name="Normal 136 2" xfId="538" xr:uid="{00000000-0005-0000-0000-000015020000}"/>
    <cellStyle name="Normal 137" xfId="539" xr:uid="{00000000-0005-0000-0000-000016020000}"/>
    <cellStyle name="Normal 137 2" xfId="540" xr:uid="{00000000-0005-0000-0000-000017020000}"/>
    <cellStyle name="Normal 138" xfId="541" xr:uid="{00000000-0005-0000-0000-000018020000}"/>
    <cellStyle name="Normal 138 2" xfId="542" xr:uid="{00000000-0005-0000-0000-000019020000}"/>
    <cellStyle name="Normal 139" xfId="543" xr:uid="{00000000-0005-0000-0000-00001A020000}"/>
    <cellStyle name="Normal 139 2" xfId="544" xr:uid="{00000000-0005-0000-0000-00001B020000}"/>
    <cellStyle name="Normal 14" xfId="545" xr:uid="{00000000-0005-0000-0000-00001C020000}"/>
    <cellStyle name="Normal 14 2" xfId="546" xr:uid="{00000000-0005-0000-0000-00001D020000}"/>
    <cellStyle name="Normal 14 3" xfId="547" xr:uid="{00000000-0005-0000-0000-00001E020000}"/>
    <cellStyle name="Normal 140" xfId="548" xr:uid="{00000000-0005-0000-0000-00001F020000}"/>
    <cellStyle name="Normal 140 2" xfId="549" xr:uid="{00000000-0005-0000-0000-000020020000}"/>
    <cellStyle name="Normal 141" xfId="550" xr:uid="{00000000-0005-0000-0000-000021020000}"/>
    <cellStyle name="Normal 141 2" xfId="551" xr:uid="{00000000-0005-0000-0000-000022020000}"/>
    <cellStyle name="Normal 142" xfId="552" xr:uid="{00000000-0005-0000-0000-000023020000}"/>
    <cellStyle name="Normal 142 2" xfId="553" xr:uid="{00000000-0005-0000-0000-000024020000}"/>
    <cellStyle name="Normal 143" xfId="554" xr:uid="{00000000-0005-0000-0000-000025020000}"/>
    <cellStyle name="Normal 143 2" xfId="555" xr:uid="{00000000-0005-0000-0000-000026020000}"/>
    <cellStyle name="Normal 144" xfId="556" xr:uid="{00000000-0005-0000-0000-000027020000}"/>
    <cellStyle name="Normal 144 2" xfId="557" xr:uid="{00000000-0005-0000-0000-000028020000}"/>
    <cellStyle name="Normal 145" xfId="558" xr:uid="{00000000-0005-0000-0000-000029020000}"/>
    <cellStyle name="Normal 145 2" xfId="559" xr:uid="{00000000-0005-0000-0000-00002A020000}"/>
    <cellStyle name="Normal 146" xfId="560" xr:uid="{00000000-0005-0000-0000-00002B020000}"/>
    <cellStyle name="Normal 146 2" xfId="561" xr:uid="{00000000-0005-0000-0000-00002C020000}"/>
    <cellStyle name="Normal 147" xfId="562" xr:uid="{00000000-0005-0000-0000-00002D020000}"/>
    <cellStyle name="Normal 147 2" xfId="563" xr:uid="{00000000-0005-0000-0000-00002E020000}"/>
    <cellStyle name="Normal 148" xfId="564" xr:uid="{00000000-0005-0000-0000-00002F020000}"/>
    <cellStyle name="Normal 148 2" xfId="565" xr:uid="{00000000-0005-0000-0000-000030020000}"/>
    <cellStyle name="Normal 149" xfId="566" xr:uid="{00000000-0005-0000-0000-000031020000}"/>
    <cellStyle name="Normal 149 2" xfId="567" xr:uid="{00000000-0005-0000-0000-000032020000}"/>
    <cellStyle name="Normal 15" xfId="568" xr:uid="{00000000-0005-0000-0000-000033020000}"/>
    <cellStyle name="Normal 15 2" xfId="569" xr:uid="{00000000-0005-0000-0000-000034020000}"/>
    <cellStyle name="Normal 15 3" xfId="570" xr:uid="{00000000-0005-0000-0000-000035020000}"/>
    <cellStyle name="Normal 150" xfId="571" xr:uid="{00000000-0005-0000-0000-000036020000}"/>
    <cellStyle name="Normal 150 2" xfId="572" xr:uid="{00000000-0005-0000-0000-000037020000}"/>
    <cellStyle name="Normal 151" xfId="573" xr:uid="{00000000-0005-0000-0000-000038020000}"/>
    <cellStyle name="Normal 151 2" xfId="574" xr:uid="{00000000-0005-0000-0000-000039020000}"/>
    <cellStyle name="Normal 152" xfId="575" xr:uid="{00000000-0005-0000-0000-00003A020000}"/>
    <cellStyle name="Normal 152 2" xfId="576" xr:uid="{00000000-0005-0000-0000-00003B020000}"/>
    <cellStyle name="Normal 153" xfId="577" xr:uid="{00000000-0005-0000-0000-00003C020000}"/>
    <cellStyle name="Normal 153 2" xfId="578" xr:uid="{00000000-0005-0000-0000-00003D020000}"/>
    <cellStyle name="Normal 154" xfId="579" xr:uid="{00000000-0005-0000-0000-00003E020000}"/>
    <cellStyle name="Normal 154 2" xfId="580" xr:uid="{00000000-0005-0000-0000-00003F020000}"/>
    <cellStyle name="Normal 155" xfId="581" xr:uid="{00000000-0005-0000-0000-000040020000}"/>
    <cellStyle name="Normal 155 2" xfId="582" xr:uid="{00000000-0005-0000-0000-000041020000}"/>
    <cellStyle name="Normal 156" xfId="583" xr:uid="{00000000-0005-0000-0000-000042020000}"/>
    <cellStyle name="Normal 156 2" xfId="584" xr:uid="{00000000-0005-0000-0000-000043020000}"/>
    <cellStyle name="Normal 157" xfId="585" xr:uid="{00000000-0005-0000-0000-000044020000}"/>
    <cellStyle name="Normal 157 2" xfId="586" xr:uid="{00000000-0005-0000-0000-000045020000}"/>
    <cellStyle name="Normal 158" xfId="587" xr:uid="{00000000-0005-0000-0000-000046020000}"/>
    <cellStyle name="Normal 158 2" xfId="588" xr:uid="{00000000-0005-0000-0000-000047020000}"/>
    <cellStyle name="Normal 159" xfId="589" xr:uid="{00000000-0005-0000-0000-000048020000}"/>
    <cellStyle name="Normal 159 2" xfId="590" xr:uid="{00000000-0005-0000-0000-000049020000}"/>
    <cellStyle name="Normal 16" xfId="591" xr:uid="{00000000-0005-0000-0000-00004A020000}"/>
    <cellStyle name="Normal 16 2" xfId="592" xr:uid="{00000000-0005-0000-0000-00004B020000}"/>
    <cellStyle name="Normal 16 3" xfId="593" xr:uid="{00000000-0005-0000-0000-00004C020000}"/>
    <cellStyle name="Normal 160" xfId="594" xr:uid="{00000000-0005-0000-0000-00004D020000}"/>
    <cellStyle name="Normal 160 2" xfId="595" xr:uid="{00000000-0005-0000-0000-00004E020000}"/>
    <cellStyle name="Normal 161" xfId="596" xr:uid="{00000000-0005-0000-0000-00004F020000}"/>
    <cellStyle name="Normal 161 2" xfId="597" xr:uid="{00000000-0005-0000-0000-000050020000}"/>
    <cellStyle name="Normal 162" xfId="598" xr:uid="{00000000-0005-0000-0000-000051020000}"/>
    <cellStyle name="Normal 162 2" xfId="599" xr:uid="{00000000-0005-0000-0000-000052020000}"/>
    <cellStyle name="Normal 163" xfId="600" xr:uid="{00000000-0005-0000-0000-000053020000}"/>
    <cellStyle name="Normal 163 2" xfId="601" xr:uid="{00000000-0005-0000-0000-000054020000}"/>
    <cellStyle name="Normal 164" xfId="602" xr:uid="{00000000-0005-0000-0000-000055020000}"/>
    <cellStyle name="Normal 164 2" xfId="603" xr:uid="{00000000-0005-0000-0000-000056020000}"/>
    <cellStyle name="Normal 165" xfId="604" xr:uid="{00000000-0005-0000-0000-000057020000}"/>
    <cellStyle name="Normal 165 2" xfId="605" xr:uid="{00000000-0005-0000-0000-000058020000}"/>
    <cellStyle name="Normal 166" xfId="606" xr:uid="{00000000-0005-0000-0000-000059020000}"/>
    <cellStyle name="Normal 166 2" xfId="607" xr:uid="{00000000-0005-0000-0000-00005A020000}"/>
    <cellStyle name="Normal 167" xfId="608" xr:uid="{00000000-0005-0000-0000-00005B020000}"/>
    <cellStyle name="Normal 167 2" xfId="609" xr:uid="{00000000-0005-0000-0000-00005C020000}"/>
    <cellStyle name="Normal 168" xfId="610" xr:uid="{00000000-0005-0000-0000-00005D020000}"/>
    <cellStyle name="Normal 168 2" xfId="611" xr:uid="{00000000-0005-0000-0000-00005E020000}"/>
    <cellStyle name="Normal 169" xfId="612" xr:uid="{00000000-0005-0000-0000-00005F020000}"/>
    <cellStyle name="Normal 169 2" xfId="613" xr:uid="{00000000-0005-0000-0000-000060020000}"/>
    <cellStyle name="Normal 17" xfId="614" xr:uid="{00000000-0005-0000-0000-000061020000}"/>
    <cellStyle name="Normal 17 2" xfId="615" xr:uid="{00000000-0005-0000-0000-000062020000}"/>
    <cellStyle name="Normal 17 3" xfId="616" xr:uid="{00000000-0005-0000-0000-000063020000}"/>
    <cellStyle name="Normal 170" xfId="617" xr:uid="{00000000-0005-0000-0000-000064020000}"/>
    <cellStyle name="Normal 170 2" xfId="618" xr:uid="{00000000-0005-0000-0000-000065020000}"/>
    <cellStyle name="Normal 171" xfId="619" xr:uid="{00000000-0005-0000-0000-000066020000}"/>
    <cellStyle name="Normal 171 2" xfId="620" xr:uid="{00000000-0005-0000-0000-000067020000}"/>
    <cellStyle name="Normal 172" xfId="621" xr:uid="{00000000-0005-0000-0000-000068020000}"/>
    <cellStyle name="Normal 172 2" xfId="622" xr:uid="{00000000-0005-0000-0000-000069020000}"/>
    <cellStyle name="Normal 173" xfId="623" xr:uid="{00000000-0005-0000-0000-00006A020000}"/>
    <cellStyle name="Normal 173 2" xfId="624" xr:uid="{00000000-0005-0000-0000-00006B020000}"/>
    <cellStyle name="Normal 174" xfId="625" xr:uid="{00000000-0005-0000-0000-00006C020000}"/>
    <cellStyle name="Normal 174 2" xfId="626" xr:uid="{00000000-0005-0000-0000-00006D020000}"/>
    <cellStyle name="Normal 175" xfId="627" xr:uid="{00000000-0005-0000-0000-00006E020000}"/>
    <cellStyle name="Normal 175 2" xfId="628" xr:uid="{00000000-0005-0000-0000-00006F020000}"/>
    <cellStyle name="Normal 176" xfId="629" xr:uid="{00000000-0005-0000-0000-000070020000}"/>
    <cellStyle name="Normal 176 2" xfId="630" xr:uid="{00000000-0005-0000-0000-000071020000}"/>
    <cellStyle name="Normal 177" xfId="631" xr:uid="{00000000-0005-0000-0000-000072020000}"/>
    <cellStyle name="Normal 177 2" xfId="632" xr:uid="{00000000-0005-0000-0000-000073020000}"/>
    <cellStyle name="Normal 178" xfId="633" xr:uid="{00000000-0005-0000-0000-000074020000}"/>
    <cellStyle name="Normal 178 2" xfId="634" xr:uid="{00000000-0005-0000-0000-000075020000}"/>
    <cellStyle name="Normal 179" xfId="635" xr:uid="{00000000-0005-0000-0000-000076020000}"/>
    <cellStyle name="Normal 179 2" xfId="636" xr:uid="{00000000-0005-0000-0000-000077020000}"/>
    <cellStyle name="Normal 18" xfId="637" xr:uid="{00000000-0005-0000-0000-000078020000}"/>
    <cellStyle name="Normal 18 2" xfId="638" xr:uid="{00000000-0005-0000-0000-000079020000}"/>
    <cellStyle name="Normal 18 3" xfId="639" xr:uid="{00000000-0005-0000-0000-00007A020000}"/>
    <cellStyle name="Normal 180" xfId="640" xr:uid="{00000000-0005-0000-0000-00007B020000}"/>
    <cellStyle name="Normal 180 2" xfId="641" xr:uid="{00000000-0005-0000-0000-00007C020000}"/>
    <cellStyle name="Normal 181" xfId="642" xr:uid="{00000000-0005-0000-0000-00007D020000}"/>
    <cellStyle name="Normal 181 2" xfId="643" xr:uid="{00000000-0005-0000-0000-00007E020000}"/>
    <cellStyle name="Normal 182" xfId="644" xr:uid="{00000000-0005-0000-0000-00007F020000}"/>
    <cellStyle name="Normal 182 2" xfId="645" xr:uid="{00000000-0005-0000-0000-000080020000}"/>
    <cellStyle name="Normal 183" xfId="646" xr:uid="{00000000-0005-0000-0000-000081020000}"/>
    <cellStyle name="Normal 183 2" xfId="647" xr:uid="{00000000-0005-0000-0000-000082020000}"/>
    <cellStyle name="Normal 184" xfId="648" xr:uid="{00000000-0005-0000-0000-000083020000}"/>
    <cellStyle name="Normal 184 2" xfId="649" xr:uid="{00000000-0005-0000-0000-000084020000}"/>
    <cellStyle name="Normal 185" xfId="650" xr:uid="{00000000-0005-0000-0000-000085020000}"/>
    <cellStyle name="Normal 185 2" xfId="651" xr:uid="{00000000-0005-0000-0000-000086020000}"/>
    <cellStyle name="Normal 186" xfId="652" xr:uid="{00000000-0005-0000-0000-000087020000}"/>
    <cellStyle name="Normal 186 2" xfId="653" xr:uid="{00000000-0005-0000-0000-000088020000}"/>
    <cellStyle name="Normal 187" xfId="654" xr:uid="{00000000-0005-0000-0000-000089020000}"/>
    <cellStyle name="Normal 187 2" xfId="655" xr:uid="{00000000-0005-0000-0000-00008A020000}"/>
    <cellStyle name="Normal 188" xfId="656" xr:uid="{00000000-0005-0000-0000-00008B020000}"/>
    <cellStyle name="Normal 188 2" xfId="657" xr:uid="{00000000-0005-0000-0000-00008C020000}"/>
    <cellStyle name="Normal 189" xfId="658" xr:uid="{00000000-0005-0000-0000-00008D020000}"/>
    <cellStyle name="Normal 189 2" xfId="659" xr:uid="{00000000-0005-0000-0000-00008E020000}"/>
    <cellStyle name="Normal 19" xfId="660" xr:uid="{00000000-0005-0000-0000-00008F020000}"/>
    <cellStyle name="Normal 19 2" xfId="661" xr:uid="{00000000-0005-0000-0000-000090020000}"/>
    <cellStyle name="Normal 19 3" xfId="662" xr:uid="{00000000-0005-0000-0000-000091020000}"/>
    <cellStyle name="Normal 190" xfId="663" xr:uid="{00000000-0005-0000-0000-000092020000}"/>
    <cellStyle name="Normal 190 2" xfId="664" xr:uid="{00000000-0005-0000-0000-000093020000}"/>
    <cellStyle name="Normal 191" xfId="665" xr:uid="{00000000-0005-0000-0000-000094020000}"/>
    <cellStyle name="Normal 191 2" xfId="666" xr:uid="{00000000-0005-0000-0000-000095020000}"/>
    <cellStyle name="Normal 192" xfId="667" xr:uid="{00000000-0005-0000-0000-000096020000}"/>
    <cellStyle name="Normal 192 2" xfId="668" xr:uid="{00000000-0005-0000-0000-000097020000}"/>
    <cellStyle name="Normal 193" xfId="669" xr:uid="{00000000-0005-0000-0000-000098020000}"/>
    <cellStyle name="Normal 193 2" xfId="670" xr:uid="{00000000-0005-0000-0000-000099020000}"/>
    <cellStyle name="Normal 194" xfId="671" xr:uid="{00000000-0005-0000-0000-00009A020000}"/>
    <cellStyle name="Normal 194 2" xfId="672" xr:uid="{00000000-0005-0000-0000-00009B020000}"/>
    <cellStyle name="Normal 195" xfId="673" xr:uid="{00000000-0005-0000-0000-00009C020000}"/>
    <cellStyle name="Normal 195 2" xfId="674" xr:uid="{00000000-0005-0000-0000-00009D020000}"/>
    <cellStyle name="Normal 196" xfId="675" xr:uid="{00000000-0005-0000-0000-00009E020000}"/>
    <cellStyle name="Normal 196 2" xfId="676" xr:uid="{00000000-0005-0000-0000-00009F020000}"/>
    <cellStyle name="Normal 197" xfId="677" xr:uid="{00000000-0005-0000-0000-0000A0020000}"/>
    <cellStyle name="Normal 197 2" xfId="678" xr:uid="{00000000-0005-0000-0000-0000A1020000}"/>
    <cellStyle name="Normal 198" xfId="679" xr:uid="{00000000-0005-0000-0000-0000A2020000}"/>
    <cellStyle name="Normal 198 2" xfId="680" xr:uid="{00000000-0005-0000-0000-0000A3020000}"/>
    <cellStyle name="Normal 199" xfId="681" xr:uid="{00000000-0005-0000-0000-0000A4020000}"/>
    <cellStyle name="Normal 199 2" xfId="682" xr:uid="{00000000-0005-0000-0000-0000A5020000}"/>
    <cellStyle name="Normal 2" xfId="3" xr:uid="{00000000-0005-0000-0000-0000A6020000}"/>
    <cellStyle name="Normal 2 2" xfId="6" xr:uid="{00000000-0005-0000-0000-0000A7020000}"/>
    <cellStyle name="Normal 2 2 2" xfId="8" xr:uid="{00000000-0005-0000-0000-0000A8020000}"/>
    <cellStyle name="Normal 2 2 2 2" xfId="683" xr:uid="{00000000-0005-0000-0000-0000A9020000}"/>
    <cellStyle name="Normal 2 2 2 2 2" xfId="684" xr:uid="{00000000-0005-0000-0000-0000AA020000}"/>
    <cellStyle name="Normal 2 2 2 2 3" xfId="685" xr:uid="{00000000-0005-0000-0000-0000AB020000}"/>
    <cellStyle name="Normal 2 2 2 2 3 2" xfId="686" xr:uid="{00000000-0005-0000-0000-0000AC020000}"/>
    <cellStyle name="Normal 2 2 2 2 4" xfId="687" xr:uid="{00000000-0005-0000-0000-0000AD020000}"/>
    <cellStyle name="Normal 2 2 2 2 4 2" xfId="688" xr:uid="{00000000-0005-0000-0000-0000AE020000}"/>
    <cellStyle name="Normal 2 2 2 2 5" xfId="689" xr:uid="{00000000-0005-0000-0000-0000AF020000}"/>
    <cellStyle name="Normal 2 2 2 3" xfId="690" xr:uid="{00000000-0005-0000-0000-0000B0020000}"/>
    <cellStyle name="Normal 2 2 2 4" xfId="691" xr:uid="{00000000-0005-0000-0000-0000B1020000}"/>
    <cellStyle name="Normal 2 2 2 5" xfId="692" xr:uid="{00000000-0005-0000-0000-0000B2020000}"/>
    <cellStyle name="Normal 2 2 2 5 2" xfId="693" xr:uid="{00000000-0005-0000-0000-0000B3020000}"/>
    <cellStyle name="Normal 2 2 2 6" xfId="694" xr:uid="{00000000-0005-0000-0000-0000B4020000}"/>
    <cellStyle name="Normal 2 2 2 6 2" xfId="695" xr:uid="{00000000-0005-0000-0000-0000B5020000}"/>
    <cellStyle name="Normal 2 2 2 7" xfId="696" xr:uid="{00000000-0005-0000-0000-0000B6020000}"/>
    <cellStyle name="Normal 2 2 2 7 2" xfId="697" xr:uid="{00000000-0005-0000-0000-0000B7020000}"/>
    <cellStyle name="Normal 2 2 2 8" xfId="698" xr:uid="{00000000-0005-0000-0000-0000B8020000}"/>
    <cellStyle name="Normal 2 2 3" xfId="699" xr:uid="{00000000-0005-0000-0000-0000B9020000}"/>
    <cellStyle name="Normal 2 2 3 2" xfId="700" xr:uid="{00000000-0005-0000-0000-0000BA020000}"/>
    <cellStyle name="Normal 2 2 3 2 2" xfId="701" xr:uid="{00000000-0005-0000-0000-0000BB020000}"/>
    <cellStyle name="Normal 2 2 3 2 3" xfId="702" xr:uid="{00000000-0005-0000-0000-0000BC020000}"/>
    <cellStyle name="Normal 2 2 3 2 3 2" xfId="703" xr:uid="{00000000-0005-0000-0000-0000BD020000}"/>
    <cellStyle name="Normal 2 2 3 2 4" xfId="704" xr:uid="{00000000-0005-0000-0000-0000BE020000}"/>
    <cellStyle name="Normal 2 2 3 2 4 2" xfId="705" xr:uid="{00000000-0005-0000-0000-0000BF020000}"/>
    <cellStyle name="Normal 2 2 3 2 5" xfId="706" xr:uid="{00000000-0005-0000-0000-0000C0020000}"/>
    <cellStyle name="Normal 2 2 3 3" xfId="707" xr:uid="{00000000-0005-0000-0000-0000C1020000}"/>
    <cellStyle name="Normal 2 2 3 4" xfId="708" xr:uid="{00000000-0005-0000-0000-0000C2020000}"/>
    <cellStyle name="Normal 2 2 4" xfId="709" xr:uid="{00000000-0005-0000-0000-0000C3020000}"/>
    <cellStyle name="Normal 2 2 4 2" xfId="710" xr:uid="{00000000-0005-0000-0000-0000C4020000}"/>
    <cellStyle name="Normal 2 2 4 3" xfId="711" xr:uid="{00000000-0005-0000-0000-0000C5020000}"/>
    <cellStyle name="Normal 2 2 4 4" xfId="712" xr:uid="{00000000-0005-0000-0000-0000C6020000}"/>
    <cellStyle name="Normal 2 2 4 4 2" xfId="713" xr:uid="{00000000-0005-0000-0000-0000C7020000}"/>
    <cellStyle name="Normal 2 2 4 5" xfId="714" xr:uid="{00000000-0005-0000-0000-0000C8020000}"/>
    <cellStyle name="Normal 2 2 4 5 2" xfId="715" xr:uid="{00000000-0005-0000-0000-0000C9020000}"/>
    <cellStyle name="Normal 2 2 4 6" xfId="716" xr:uid="{00000000-0005-0000-0000-0000CA020000}"/>
    <cellStyle name="Normal 2 2 5" xfId="717" xr:uid="{00000000-0005-0000-0000-0000CB020000}"/>
    <cellStyle name="Normal 2 2 5 2" xfId="718" xr:uid="{00000000-0005-0000-0000-0000CC020000}"/>
    <cellStyle name="Normal 2 2 5 3" xfId="719" xr:uid="{00000000-0005-0000-0000-0000CD020000}"/>
    <cellStyle name="Normal 2 2 6" xfId="720" xr:uid="{00000000-0005-0000-0000-0000CE020000}"/>
    <cellStyle name="Normal 2 2 7" xfId="721" xr:uid="{00000000-0005-0000-0000-0000CF020000}"/>
    <cellStyle name="Normal 2 2 7 2" xfId="722" xr:uid="{00000000-0005-0000-0000-0000D0020000}"/>
    <cellStyle name="Normal 2 2 8" xfId="723" xr:uid="{00000000-0005-0000-0000-0000D1020000}"/>
    <cellStyle name="Normal 2 3" xfId="724" xr:uid="{00000000-0005-0000-0000-0000D2020000}"/>
    <cellStyle name="Normal 2 3 2" xfId="725" xr:uid="{00000000-0005-0000-0000-0000D3020000}"/>
    <cellStyle name="Normal 2 3 2 2" xfId="726" xr:uid="{00000000-0005-0000-0000-0000D4020000}"/>
    <cellStyle name="Normal 2 3 2 3" xfId="727" xr:uid="{00000000-0005-0000-0000-0000D5020000}"/>
    <cellStyle name="Normal 2 3 2 3 2" xfId="728" xr:uid="{00000000-0005-0000-0000-0000D6020000}"/>
    <cellStyle name="Normal 2 3 2 4" xfId="729" xr:uid="{00000000-0005-0000-0000-0000D7020000}"/>
    <cellStyle name="Normal 2 3 2 4 2" xfId="730" xr:uid="{00000000-0005-0000-0000-0000D8020000}"/>
    <cellStyle name="Normal 2 3 2 5" xfId="731" xr:uid="{00000000-0005-0000-0000-0000D9020000}"/>
    <cellStyle name="Normal 2 3 3" xfId="732" xr:uid="{00000000-0005-0000-0000-0000DA020000}"/>
    <cellStyle name="Normal 2 3 3 2" xfId="733" xr:uid="{00000000-0005-0000-0000-0000DB020000}"/>
    <cellStyle name="Normal 2 3 3 2 2" xfId="734" xr:uid="{00000000-0005-0000-0000-0000DC020000}"/>
    <cellStyle name="Normal 2 3 3 3" xfId="735" xr:uid="{00000000-0005-0000-0000-0000DD020000}"/>
    <cellStyle name="Normal 2 3 4" xfId="736" xr:uid="{00000000-0005-0000-0000-0000DE020000}"/>
    <cellStyle name="Normal 2 3 4 2" xfId="737" xr:uid="{00000000-0005-0000-0000-0000DF020000}"/>
    <cellStyle name="Normal 2 3 5" xfId="738" xr:uid="{00000000-0005-0000-0000-0000E0020000}"/>
    <cellStyle name="Normal 2 4" xfId="739" xr:uid="{00000000-0005-0000-0000-0000E1020000}"/>
    <cellStyle name="Normal 2 4 2" xfId="740" xr:uid="{00000000-0005-0000-0000-0000E2020000}"/>
    <cellStyle name="Normal 2 4 2 2" xfId="741" xr:uid="{00000000-0005-0000-0000-0000E3020000}"/>
    <cellStyle name="Normal 2 4 2 2 2" xfId="742" xr:uid="{00000000-0005-0000-0000-0000E4020000}"/>
    <cellStyle name="Normal 2 4 2 2 3" xfId="743" xr:uid="{00000000-0005-0000-0000-0000E5020000}"/>
    <cellStyle name="Normal 2 4 2 3" xfId="744" xr:uid="{00000000-0005-0000-0000-0000E6020000}"/>
    <cellStyle name="Normal 2 4 2 4" xfId="745" xr:uid="{00000000-0005-0000-0000-0000E7020000}"/>
    <cellStyle name="Normal 2 4 3" xfId="746" xr:uid="{00000000-0005-0000-0000-0000E8020000}"/>
    <cellStyle name="Normal 2 4 3 2" xfId="747" xr:uid="{00000000-0005-0000-0000-0000E9020000}"/>
    <cellStyle name="Normal 2 4 3 2 2" xfId="748" xr:uid="{00000000-0005-0000-0000-0000EA020000}"/>
    <cellStyle name="Normal 2 4 3 2 3" xfId="749" xr:uid="{00000000-0005-0000-0000-0000EB020000}"/>
    <cellStyle name="Normal 2 4 3 3" xfId="750" xr:uid="{00000000-0005-0000-0000-0000EC020000}"/>
    <cellStyle name="Normal 2 4 3 4" xfId="751" xr:uid="{00000000-0005-0000-0000-0000ED020000}"/>
    <cellStyle name="Normal 2 4 4" xfId="752" xr:uid="{00000000-0005-0000-0000-0000EE020000}"/>
    <cellStyle name="Normal 2 4 4 2" xfId="753" xr:uid="{00000000-0005-0000-0000-0000EF020000}"/>
    <cellStyle name="Normal 2 4 4 2 2" xfId="754" xr:uid="{00000000-0005-0000-0000-0000F0020000}"/>
    <cellStyle name="Normal 2 4 4 2 3" xfId="755" xr:uid="{00000000-0005-0000-0000-0000F1020000}"/>
    <cellStyle name="Normal 2 4 4 3" xfId="756" xr:uid="{00000000-0005-0000-0000-0000F2020000}"/>
    <cellStyle name="Normal 2 4 4 4" xfId="757" xr:uid="{00000000-0005-0000-0000-0000F3020000}"/>
    <cellStyle name="Normal 2 4 5" xfId="758" xr:uid="{00000000-0005-0000-0000-0000F4020000}"/>
    <cellStyle name="Normal 2 4 5 2" xfId="759" xr:uid="{00000000-0005-0000-0000-0000F5020000}"/>
    <cellStyle name="Normal 2 4 5 3" xfId="760" xr:uid="{00000000-0005-0000-0000-0000F6020000}"/>
    <cellStyle name="Normal 2 4 6" xfId="761" xr:uid="{00000000-0005-0000-0000-0000F7020000}"/>
    <cellStyle name="Normal 2 4 7" xfId="762" xr:uid="{00000000-0005-0000-0000-0000F8020000}"/>
    <cellStyle name="Normal 2 4 7 2" xfId="763" xr:uid="{00000000-0005-0000-0000-0000F9020000}"/>
    <cellStyle name="Normal 2 4 8" xfId="764" xr:uid="{00000000-0005-0000-0000-0000FA020000}"/>
    <cellStyle name="Normal 2 5" xfId="765" xr:uid="{00000000-0005-0000-0000-0000FB020000}"/>
    <cellStyle name="Normal 2 5 2" xfId="766" xr:uid="{00000000-0005-0000-0000-0000FC020000}"/>
    <cellStyle name="Normal 2 5 2 2" xfId="767" xr:uid="{00000000-0005-0000-0000-0000FD020000}"/>
    <cellStyle name="Normal 2 5 2 2 2" xfId="768" xr:uid="{00000000-0005-0000-0000-0000FE020000}"/>
    <cellStyle name="Normal 2 5 2 2 3" xfId="769" xr:uid="{00000000-0005-0000-0000-0000FF020000}"/>
    <cellStyle name="Normal 2 5 2 3" xfId="770" xr:uid="{00000000-0005-0000-0000-000000030000}"/>
    <cellStyle name="Normal 2 5 2 4" xfId="771" xr:uid="{00000000-0005-0000-0000-000001030000}"/>
    <cellStyle name="Normal 2 5 3" xfId="772" xr:uid="{00000000-0005-0000-0000-000002030000}"/>
    <cellStyle name="Normal 2 5 3 2" xfId="773" xr:uid="{00000000-0005-0000-0000-000003030000}"/>
    <cellStyle name="Normal 2 5 3 3" xfId="774" xr:uid="{00000000-0005-0000-0000-000004030000}"/>
    <cellStyle name="Normal 2 5 4" xfId="775" xr:uid="{00000000-0005-0000-0000-000005030000}"/>
    <cellStyle name="Normal 2 5 4 2" xfId="776" xr:uid="{00000000-0005-0000-0000-000006030000}"/>
    <cellStyle name="Normal 2 5 4 3" xfId="777" xr:uid="{00000000-0005-0000-0000-000007030000}"/>
    <cellStyle name="Normal 2 5 5" xfId="778" xr:uid="{00000000-0005-0000-0000-000008030000}"/>
    <cellStyle name="Normal 2 5 6" xfId="779" xr:uid="{00000000-0005-0000-0000-000009030000}"/>
    <cellStyle name="Normal 2 6" xfId="780" xr:uid="{00000000-0005-0000-0000-00000A030000}"/>
    <cellStyle name="Normal 2 6 2" xfId="781" xr:uid="{00000000-0005-0000-0000-00000B030000}"/>
    <cellStyle name="Normal 2 6 2 2" xfId="782" xr:uid="{00000000-0005-0000-0000-00000C030000}"/>
    <cellStyle name="Normal 2 6 2 3" xfId="783" xr:uid="{00000000-0005-0000-0000-00000D030000}"/>
    <cellStyle name="Normal 2 6 3" xfId="784" xr:uid="{00000000-0005-0000-0000-00000E030000}"/>
    <cellStyle name="Normal 2 6 3 2" xfId="785" xr:uid="{00000000-0005-0000-0000-00000F030000}"/>
    <cellStyle name="Normal 2 6 3 3" xfId="786" xr:uid="{00000000-0005-0000-0000-000010030000}"/>
    <cellStyle name="Normal 2 6 4" xfId="787" xr:uid="{00000000-0005-0000-0000-000011030000}"/>
    <cellStyle name="Normal 2 6 5" xfId="788" xr:uid="{00000000-0005-0000-0000-000012030000}"/>
    <cellStyle name="Normal 2 7" xfId="789" xr:uid="{00000000-0005-0000-0000-000013030000}"/>
    <cellStyle name="Normal 2 8" xfId="790" xr:uid="{00000000-0005-0000-0000-000014030000}"/>
    <cellStyle name="Normal 2_Adic_Estr_1" xfId="791" xr:uid="{00000000-0005-0000-0000-000015030000}"/>
    <cellStyle name="Normal 20" xfId="792" xr:uid="{00000000-0005-0000-0000-000016030000}"/>
    <cellStyle name="Normal 20 2" xfId="793" xr:uid="{00000000-0005-0000-0000-000017030000}"/>
    <cellStyle name="Normal 20 3" xfId="794" xr:uid="{00000000-0005-0000-0000-000018030000}"/>
    <cellStyle name="Normal 200" xfId="795" xr:uid="{00000000-0005-0000-0000-000019030000}"/>
    <cellStyle name="Normal 200 2" xfId="796" xr:uid="{00000000-0005-0000-0000-00001A030000}"/>
    <cellStyle name="Normal 201" xfId="797" xr:uid="{00000000-0005-0000-0000-00001B030000}"/>
    <cellStyle name="Normal 201 2" xfId="798" xr:uid="{00000000-0005-0000-0000-00001C030000}"/>
    <cellStyle name="Normal 202" xfId="799" xr:uid="{00000000-0005-0000-0000-00001D030000}"/>
    <cellStyle name="Normal 202 2" xfId="800" xr:uid="{00000000-0005-0000-0000-00001E030000}"/>
    <cellStyle name="Normal 203" xfId="801" xr:uid="{00000000-0005-0000-0000-00001F030000}"/>
    <cellStyle name="Normal 203 2" xfId="802" xr:uid="{00000000-0005-0000-0000-000020030000}"/>
    <cellStyle name="Normal 204" xfId="803" xr:uid="{00000000-0005-0000-0000-000021030000}"/>
    <cellStyle name="Normal 205" xfId="804" xr:uid="{00000000-0005-0000-0000-000022030000}"/>
    <cellStyle name="Normal 206" xfId="805" xr:uid="{00000000-0005-0000-0000-000023030000}"/>
    <cellStyle name="Normal 207" xfId="806" xr:uid="{00000000-0005-0000-0000-000024030000}"/>
    <cellStyle name="Normal 208" xfId="807" xr:uid="{00000000-0005-0000-0000-000025030000}"/>
    <cellStyle name="Normal 209" xfId="808" xr:uid="{00000000-0005-0000-0000-000026030000}"/>
    <cellStyle name="Normal 21" xfId="809" xr:uid="{00000000-0005-0000-0000-000027030000}"/>
    <cellStyle name="Normal 21 2" xfId="810" xr:uid="{00000000-0005-0000-0000-000028030000}"/>
    <cellStyle name="Normal 21 3" xfId="811" xr:uid="{00000000-0005-0000-0000-000029030000}"/>
    <cellStyle name="Normal 210" xfId="812" xr:uid="{00000000-0005-0000-0000-00002A030000}"/>
    <cellStyle name="Normal 211" xfId="813" xr:uid="{00000000-0005-0000-0000-00002B030000}"/>
    <cellStyle name="Normal 212" xfId="814" xr:uid="{00000000-0005-0000-0000-00002C030000}"/>
    <cellStyle name="Normal 22" xfId="815" xr:uid="{00000000-0005-0000-0000-00002D030000}"/>
    <cellStyle name="Normal 22 2" xfId="816" xr:uid="{00000000-0005-0000-0000-00002E030000}"/>
    <cellStyle name="Normal 22 3" xfId="817" xr:uid="{00000000-0005-0000-0000-00002F030000}"/>
    <cellStyle name="Normal 23" xfId="818" xr:uid="{00000000-0005-0000-0000-000030030000}"/>
    <cellStyle name="Normal 23 2" xfId="819" xr:uid="{00000000-0005-0000-0000-000031030000}"/>
    <cellStyle name="Normal 23 3" xfId="820" xr:uid="{00000000-0005-0000-0000-000032030000}"/>
    <cellStyle name="Normal 24" xfId="821" xr:uid="{00000000-0005-0000-0000-000033030000}"/>
    <cellStyle name="Normal 24 2" xfId="822" xr:uid="{00000000-0005-0000-0000-000034030000}"/>
    <cellStyle name="Normal 24 3" xfId="823" xr:uid="{00000000-0005-0000-0000-000035030000}"/>
    <cellStyle name="Normal 25" xfId="824" xr:uid="{00000000-0005-0000-0000-000036030000}"/>
    <cellStyle name="Normal 25 2" xfId="825" xr:uid="{00000000-0005-0000-0000-000037030000}"/>
    <cellStyle name="Normal 25 3" xfId="826" xr:uid="{00000000-0005-0000-0000-000038030000}"/>
    <cellStyle name="Normal 26" xfId="827" xr:uid="{00000000-0005-0000-0000-000039030000}"/>
    <cellStyle name="Normal 26 2" xfId="828" xr:uid="{00000000-0005-0000-0000-00003A030000}"/>
    <cellStyle name="Normal 26 3" xfId="829" xr:uid="{00000000-0005-0000-0000-00003B030000}"/>
    <cellStyle name="Normal 27" xfId="830" xr:uid="{00000000-0005-0000-0000-00003C030000}"/>
    <cellStyle name="Normal 27 2" xfId="831" xr:uid="{00000000-0005-0000-0000-00003D030000}"/>
    <cellStyle name="Normal 27 3" xfId="832" xr:uid="{00000000-0005-0000-0000-00003E030000}"/>
    <cellStyle name="Normal 28" xfId="833" xr:uid="{00000000-0005-0000-0000-00003F030000}"/>
    <cellStyle name="Normal 28 2" xfId="834" xr:uid="{00000000-0005-0000-0000-000040030000}"/>
    <cellStyle name="Normal 28 3" xfId="835" xr:uid="{00000000-0005-0000-0000-000041030000}"/>
    <cellStyle name="Normal 29" xfId="836" xr:uid="{00000000-0005-0000-0000-000042030000}"/>
    <cellStyle name="Normal 29 2" xfId="837" xr:uid="{00000000-0005-0000-0000-000043030000}"/>
    <cellStyle name="Normal 29 3" xfId="838" xr:uid="{00000000-0005-0000-0000-000044030000}"/>
    <cellStyle name="Normal 3" xfId="839" xr:uid="{00000000-0005-0000-0000-000045030000}"/>
    <cellStyle name="Normal 3 2" xfId="840" xr:uid="{00000000-0005-0000-0000-000046030000}"/>
    <cellStyle name="Normal 3 2 2" xfId="841" xr:uid="{00000000-0005-0000-0000-000047030000}"/>
    <cellStyle name="Normal 3 2 2 2" xfId="842" xr:uid="{00000000-0005-0000-0000-000048030000}"/>
    <cellStyle name="Normal 3 2 2 3" xfId="843" xr:uid="{00000000-0005-0000-0000-000049030000}"/>
    <cellStyle name="Normal 3 2 3" xfId="844" xr:uid="{00000000-0005-0000-0000-00004A030000}"/>
    <cellStyle name="Normal 3 2 4" xfId="845" xr:uid="{00000000-0005-0000-0000-00004B030000}"/>
    <cellStyle name="Normal 3 2 5" xfId="846" xr:uid="{00000000-0005-0000-0000-00004C030000}"/>
    <cellStyle name="Normal 3 2 5 2" xfId="847" xr:uid="{00000000-0005-0000-0000-00004D030000}"/>
    <cellStyle name="Normal 3 2 6" xfId="848" xr:uid="{00000000-0005-0000-0000-00004E030000}"/>
    <cellStyle name="Normal 3 2 6 2" xfId="849" xr:uid="{00000000-0005-0000-0000-00004F030000}"/>
    <cellStyle name="Normal 3 2 7" xfId="850" xr:uid="{00000000-0005-0000-0000-000050030000}"/>
    <cellStyle name="Normal 3 3" xfId="851" xr:uid="{00000000-0005-0000-0000-000051030000}"/>
    <cellStyle name="Normal 3 3 2" xfId="852" xr:uid="{00000000-0005-0000-0000-000052030000}"/>
    <cellStyle name="Normal 3 3 2 2" xfId="853" xr:uid="{00000000-0005-0000-0000-000053030000}"/>
    <cellStyle name="Normal 3 3 3" xfId="854" xr:uid="{00000000-0005-0000-0000-000054030000}"/>
    <cellStyle name="Normal 3 4" xfId="855" xr:uid="{00000000-0005-0000-0000-000055030000}"/>
    <cellStyle name="Normal 3 4 2" xfId="856" xr:uid="{00000000-0005-0000-0000-000056030000}"/>
    <cellStyle name="Normal 3 4 2 2" xfId="857" xr:uid="{00000000-0005-0000-0000-000057030000}"/>
    <cellStyle name="Normal 3 4 3" xfId="858" xr:uid="{00000000-0005-0000-0000-000058030000}"/>
    <cellStyle name="Normal 3 5" xfId="859" xr:uid="{00000000-0005-0000-0000-000059030000}"/>
    <cellStyle name="Normal 3 5 2" xfId="860" xr:uid="{00000000-0005-0000-0000-00005A030000}"/>
    <cellStyle name="Normal 3 5 2 2" xfId="861" xr:uid="{00000000-0005-0000-0000-00005B030000}"/>
    <cellStyle name="Normal 3 5 3" xfId="862" xr:uid="{00000000-0005-0000-0000-00005C030000}"/>
    <cellStyle name="Normal 3 5 3 2" xfId="863" xr:uid="{00000000-0005-0000-0000-00005D030000}"/>
    <cellStyle name="Normal 3 5 4" xfId="864" xr:uid="{00000000-0005-0000-0000-00005E030000}"/>
    <cellStyle name="Normal 3 6" xfId="865" xr:uid="{00000000-0005-0000-0000-00005F030000}"/>
    <cellStyle name="Normal 3 6 2" xfId="866" xr:uid="{00000000-0005-0000-0000-000060030000}"/>
    <cellStyle name="Normal 3 7" xfId="867" xr:uid="{00000000-0005-0000-0000-000061030000}"/>
    <cellStyle name="Normal 30" xfId="868" xr:uid="{00000000-0005-0000-0000-000062030000}"/>
    <cellStyle name="Normal 30 2" xfId="869" xr:uid="{00000000-0005-0000-0000-000063030000}"/>
    <cellStyle name="Normal 30 3" xfId="870" xr:uid="{00000000-0005-0000-0000-000064030000}"/>
    <cellStyle name="Normal 31" xfId="871" xr:uid="{00000000-0005-0000-0000-000065030000}"/>
    <cellStyle name="Normal 31 2" xfId="872" xr:uid="{00000000-0005-0000-0000-000066030000}"/>
    <cellStyle name="Normal 31 3" xfId="873" xr:uid="{00000000-0005-0000-0000-000067030000}"/>
    <cellStyle name="Normal 32" xfId="874" xr:uid="{00000000-0005-0000-0000-000068030000}"/>
    <cellStyle name="Normal 32 2" xfId="875" xr:uid="{00000000-0005-0000-0000-000069030000}"/>
    <cellStyle name="Normal 32 3" xfId="876" xr:uid="{00000000-0005-0000-0000-00006A030000}"/>
    <cellStyle name="Normal 33" xfId="877" xr:uid="{00000000-0005-0000-0000-00006B030000}"/>
    <cellStyle name="Normal 33 2" xfId="878" xr:uid="{00000000-0005-0000-0000-00006C030000}"/>
    <cellStyle name="Normal 33 3" xfId="879" xr:uid="{00000000-0005-0000-0000-00006D030000}"/>
    <cellStyle name="Normal 34" xfId="880" xr:uid="{00000000-0005-0000-0000-00006E030000}"/>
    <cellStyle name="Normal 34 2" xfId="881" xr:uid="{00000000-0005-0000-0000-00006F030000}"/>
    <cellStyle name="Normal 34 3" xfId="882" xr:uid="{00000000-0005-0000-0000-000070030000}"/>
    <cellStyle name="Normal 35" xfId="883" xr:uid="{00000000-0005-0000-0000-000071030000}"/>
    <cellStyle name="Normal 35 2" xfId="884" xr:uid="{00000000-0005-0000-0000-000072030000}"/>
    <cellStyle name="Normal 35 3" xfId="885" xr:uid="{00000000-0005-0000-0000-000073030000}"/>
    <cellStyle name="Normal 36" xfId="886" xr:uid="{00000000-0005-0000-0000-000074030000}"/>
    <cellStyle name="Normal 36 2" xfId="887" xr:uid="{00000000-0005-0000-0000-000075030000}"/>
    <cellStyle name="Normal 36 3" xfId="888" xr:uid="{00000000-0005-0000-0000-000076030000}"/>
    <cellStyle name="Normal 37" xfId="889" xr:uid="{00000000-0005-0000-0000-000077030000}"/>
    <cellStyle name="Normal 37 2" xfId="890" xr:uid="{00000000-0005-0000-0000-000078030000}"/>
    <cellStyle name="Normal 37 3" xfId="891" xr:uid="{00000000-0005-0000-0000-000079030000}"/>
    <cellStyle name="Normal 38" xfId="892" xr:uid="{00000000-0005-0000-0000-00007A030000}"/>
    <cellStyle name="Normal 38 2" xfId="893" xr:uid="{00000000-0005-0000-0000-00007B030000}"/>
    <cellStyle name="Normal 38 3" xfId="894" xr:uid="{00000000-0005-0000-0000-00007C030000}"/>
    <cellStyle name="Normal 39" xfId="895" xr:uid="{00000000-0005-0000-0000-00007D030000}"/>
    <cellStyle name="Normal 39 2" xfId="896" xr:uid="{00000000-0005-0000-0000-00007E030000}"/>
    <cellStyle name="Normal 39 3" xfId="897" xr:uid="{00000000-0005-0000-0000-00007F030000}"/>
    <cellStyle name="Normal 4" xfId="898" xr:uid="{00000000-0005-0000-0000-000080030000}"/>
    <cellStyle name="Normal 4 2" xfId="899" xr:uid="{00000000-0005-0000-0000-000081030000}"/>
    <cellStyle name="Normal 4 2 2" xfId="900" xr:uid="{00000000-0005-0000-0000-000082030000}"/>
    <cellStyle name="Normal 4 2 3" xfId="901" xr:uid="{00000000-0005-0000-0000-000083030000}"/>
    <cellStyle name="Normal 4 2 3 2" xfId="902" xr:uid="{00000000-0005-0000-0000-000084030000}"/>
    <cellStyle name="Normal 4 2 4" xfId="903" xr:uid="{00000000-0005-0000-0000-000085030000}"/>
    <cellStyle name="Normal 4 2 4 2" xfId="904" xr:uid="{00000000-0005-0000-0000-000086030000}"/>
    <cellStyle name="Normal 4 2 5" xfId="905" xr:uid="{00000000-0005-0000-0000-000087030000}"/>
    <cellStyle name="Normal 4 3" xfId="906" xr:uid="{00000000-0005-0000-0000-000088030000}"/>
    <cellStyle name="Normal 4 3 2" xfId="907" xr:uid="{00000000-0005-0000-0000-000089030000}"/>
    <cellStyle name="Normal 4 3 3" xfId="908" xr:uid="{00000000-0005-0000-0000-00008A030000}"/>
    <cellStyle name="Normal 4 4" xfId="909" xr:uid="{00000000-0005-0000-0000-00008B030000}"/>
    <cellStyle name="Normal 4 5" xfId="910" xr:uid="{00000000-0005-0000-0000-00008C030000}"/>
    <cellStyle name="Normal 4 6" xfId="911" xr:uid="{00000000-0005-0000-0000-00008D030000}"/>
    <cellStyle name="Normal 4 6 2" xfId="912" xr:uid="{00000000-0005-0000-0000-00008E030000}"/>
    <cellStyle name="Normal 4 7" xfId="913" xr:uid="{00000000-0005-0000-0000-00008F030000}"/>
    <cellStyle name="Normal 4 7 2" xfId="914" xr:uid="{00000000-0005-0000-0000-000090030000}"/>
    <cellStyle name="Normal 4 8" xfId="915" xr:uid="{00000000-0005-0000-0000-000091030000}"/>
    <cellStyle name="Normal 4 8 2" xfId="916" xr:uid="{00000000-0005-0000-0000-000092030000}"/>
    <cellStyle name="Normal 4 9" xfId="917" xr:uid="{00000000-0005-0000-0000-000093030000}"/>
    <cellStyle name="Normal 40" xfId="918" xr:uid="{00000000-0005-0000-0000-000094030000}"/>
    <cellStyle name="Normal 41" xfId="919" xr:uid="{00000000-0005-0000-0000-000095030000}"/>
    <cellStyle name="Normal 41 2" xfId="920" xr:uid="{00000000-0005-0000-0000-000096030000}"/>
    <cellStyle name="Normal 42" xfId="921" xr:uid="{00000000-0005-0000-0000-000097030000}"/>
    <cellStyle name="Normal 42 2" xfId="922" xr:uid="{00000000-0005-0000-0000-000098030000}"/>
    <cellStyle name="Normal 43" xfId="923" xr:uid="{00000000-0005-0000-0000-000099030000}"/>
    <cellStyle name="Normal 43 2" xfId="924" xr:uid="{00000000-0005-0000-0000-00009A030000}"/>
    <cellStyle name="Normal 44" xfId="925" xr:uid="{00000000-0005-0000-0000-00009B030000}"/>
    <cellStyle name="Normal 44 2" xfId="926" xr:uid="{00000000-0005-0000-0000-00009C030000}"/>
    <cellStyle name="Normal 45" xfId="927" xr:uid="{00000000-0005-0000-0000-00009D030000}"/>
    <cellStyle name="Normal 45 2" xfId="928" xr:uid="{00000000-0005-0000-0000-00009E030000}"/>
    <cellStyle name="Normal 46" xfId="929" xr:uid="{00000000-0005-0000-0000-00009F030000}"/>
    <cellStyle name="Normal 46 2" xfId="930" xr:uid="{00000000-0005-0000-0000-0000A0030000}"/>
    <cellStyle name="Normal 47" xfId="931" xr:uid="{00000000-0005-0000-0000-0000A1030000}"/>
    <cellStyle name="Normal 47 2" xfId="932" xr:uid="{00000000-0005-0000-0000-0000A2030000}"/>
    <cellStyle name="Normal 48" xfId="933" xr:uid="{00000000-0005-0000-0000-0000A3030000}"/>
    <cellStyle name="Normal 48 2" xfId="934" xr:uid="{00000000-0005-0000-0000-0000A4030000}"/>
    <cellStyle name="Normal 49" xfId="935" xr:uid="{00000000-0005-0000-0000-0000A5030000}"/>
    <cellStyle name="Normal 49 2" xfId="936" xr:uid="{00000000-0005-0000-0000-0000A6030000}"/>
    <cellStyle name="Normal 5" xfId="937" xr:uid="{00000000-0005-0000-0000-0000A7030000}"/>
    <cellStyle name="Normal 5 2" xfId="938" xr:uid="{00000000-0005-0000-0000-0000A8030000}"/>
    <cellStyle name="Normal 5 2 2" xfId="939" xr:uid="{00000000-0005-0000-0000-0000A9030000}"/>
    <cellStyle name="Normal 5 2 3" xfId="940" xr:uid="{00000000-0005-0000-0000-0000AA030000}"/>
    <cellStyle name="Normal 5 3" xfId="941" xr:uid="{00000000-0005-0000-0000-0000AB030000}"/>
    <cellStyle name="Normal 5 4" xfId="942" xr:uid="{00000000-0005-0000-0000-0000AC030000}"/>
    <cellStyle name="Normal 5 4 2" xfId="943" xr:uid="{00000000-0005-0000-0000-0000AD030000}"/>
    <cellStyle name="Normal 5 5" xfId="944" xr:uid="{00000000-0005-0000-0000-0000AE030000}"/>
    <cellStyle name="Normal 5 5 2" xfId="945" xr:uid="{00000000-0005-0000-0000-0000AF030000}"/>
    <cellStyle name="Normal 5 5 2 2" xfId="946" xr:uid="{00000000-0005-0000-0000-0000B0030000}"/>
    <cellStyle name="Normal 5 5 3" xfId="947" xr:uid="{00000000-0005-0000-0000-0000B1030000}"/>
    <cellStyle name="Normal 5 5 3 2" xfId="948" xr:uid="{00000000-0005-0000-0000-0000B2030000}"/>
    <cellStyle name="Normal 5 5 4" xfId="949" xr:uid="{00000000-0005-0000-0000-0000B3030000}"/>
    <cellStyle name="Normal 5 5 4 2" xfId="950" xr:uid="{00000000-0005-0000-0000-0000B4030000}"/>
    <cellStyle name="Normal 5 5 4 2 2" xfId="951" xr:uid="{00000000-0005-0000-0000-0000B5030000}"/>
    <cellStyle name="Normal 5 5 4 3" xfId="952" xr:uid="{00000000-0005-0000-0000-0000B6030000}"/>
    <cellStyle name="Normal 5 5 4 3 2" xfId="953" xr:uid="{00000000-0005-0000-0000-0000B7030000}"/>
    <cellStyle name="Normal 5 5 4 3 2 2" xfId="954" xr:uid="{00000000-0005-0000-0000-0000B8030000}"/>
    <cellStyle name="Normal 5 5 4 3 3" xfId="955" xr:uid="{00000000-0005-0000-0000-0000B9030000}"/>
    <cellStyle name="Normal 5 5 4 4" xfId="956" xr:uid="{00000000-0005-0000-0000-0000BA030000}"/>
    <cellStyle name="Normal 5 5 5" xfId="957" xr:uid="{00000000-0005-0000-0000-0000BB030000}"/>
    <cellStyle name="Normal 5 6" xfId="958" xr:uid="{00000000-0005-0000-0000-0000BC030000}"/>
    <cellStyle name="Normal 5 6 2" xfId="959" xr:uid="{00000000-0005-0000-0000-0000BD030000}"/>
    <cellStyle name="Normal 5 6 2 2" xfId="960" xr:uid="{00000000-0005-0000-0000-0000BE030000}"/>
    <cellStyle name="Normal 5 6 3" xfId="961" xr:uid="{00000000-0005-0000-0000-0000BF030000}"/>
    <cellStyle name="Normal 5 6 3 2" xfId="962" xr:uid="{00000000-0005-0000-0000-0000C0030000}"/>
    <cellStyle name="Normal 5 6 3 2 2" xfId="963" xr:uid="{00000000-0005-0000-0000-0000C1030000}"/>
    <cellStyle name="Normal 5 6 3 3" xfId="964" xr:uid="{00000000-0005-0000-0000-0000C2030000}"/>
    <cellStyle name="Normal 5 6 4" xfId="965" xr:uid="{00000000-0005-0000-0000-0000C3030000}"/>
    <cellStyle name="Normal 5 7" xfId="966" xr:uid="{00000000-0005-0000-0000-0000C4030000}"/>
    <cellStyle name="Normal 50" xfId="967" xr:uid="{00000000-0005-0000-0000-0000C5030000}"/>
    <cellStyle name="Normal 50 2" xfId="968" xr:uid="{00000000-0005-0000-0000-0000C6030000}"/>
    <cellStyle name="Normal 51" xfId="969" xr:uid="{00000000-0005-0000-0000-0000C7030000}"/>
    <cellStyle name="Normal 51 2" xfId="970" xr:uid="{00000000-0005-0000-0000-0000C8030000}"/>
    <cellStyle name="Normal 52" xfId="971" xr:uid="{00000000-0005-0000-0000-0000C9030000}"/>
    <cellStyle name="Normal 52 2" xfId="972" xr:uid="{00000000-0005-0000-0000-0000CA030000}"/>
    <cellStyle name="Normal 53" xfId="973" xr:uid="{00000000-0005-0000-0000-0000CB030000}"/>
    <cellStyle name="Normal 53 2" xfId="974" xr:uid="{00000000-0005-0000-0000-0000CC030000}"/>
    <cellStyle name="Normal 54" xfId="975" xr:uid="{00000000-0005-0000-0000-0000CD030000}"/>
    <cellStyle name="Normal 54 2" xfId="976" xr:uid="{00000000-0005-0000-0000-0000CE030000}"/>
    <cellStyle name="Normal 55" xfId="977" xr:uid="{00000000-0005-0000-0000-0000CF030000}"/>
    <cellStyle name="Normal 55 2" xfId="978" xr:uid="{00000000-0005-0000-0000-0000D0030000}"/>
    <cellStyle name="Normal 56" xfId="979" xr:uid="{00000000-0005-0000-0000-0000D1030000}"/>
    <cellStyle name="Normal 56 2" xfId="980" xr:uid="{00000000-0005-0000-0000-0000D2030000}"/>
    <cellStyle name="Normal 57" xfId="981" xr:uid="{00000000-0005-0000-0000-0000D3030000}"/>
    <cellStyle name="Normal 57 2" xfId="982" xr:uid="{00000000-0005-0000-0000-0000D4030000}"/>
    <cellStyle name="Normal 58" xfId="983" xr:uid="{00000000-0005-0000-0000-0000D5030000}"/>
    <cellStyle name="Normal 58 2" xfId="984" xr:uid="{00000000-0005-0000-0000-0000D6030000}"/>
    <cellStyle name="Normal 59" xfId="985" xr:uid="{00000000-0005-0000-0000-0000D7030000}"/>
    <cellStyle name="Normal 59 2" xfId="986" xr:uid="{00000000-0005-0000-0000-0000D8030000}"/>
    <cellStyle name="Normal 6" xfId="987" xr:uid="{00000000-0005-0000-0000-0000D9030000}"/>
    <cellStyle name="Normal 6 2" xfId="988" xr:uid="{00000000-0005-0000-0000-0000DA030000}"/>
    <cellStyle name="Normal 6 2 2" xfId="989" xr:uid="{00000000-0005-0000-0000-0000DB030000}"/>
    <cellStyle name="Normal 6 2 3" xfId="990" xr:uid="{00000000-0005-0000-0000-0000DC030000}"/>
    <cellStyle name="Normal 6 3" xfId="991" xr:uid="{00000000-0005-0000-0000-0000DD030000}"/>
    <cellStyle name="Normal 6 3 2" xfId="992" xr:uid="{00000000-0005-0000-0000-0000DE030000}"/>
    <cellStyle name="Normal 6 3 2 2" xfId="993" xr:uid="{00000000-0005-0000-0000-0000DF030000}"/>
    <cellStyle name="Normal 6 3 2 3" xfId="994" xr:uid="{00000000-0005-0000-0000-0000E0030000}"/>
    <cellStyle name="Normal 6 3 3" xfId="995" xr:uid="{00000000-0005-0000-0000-0000E1030000}"/>
    <cellStyle name="Normal 6 3 4" xfId="996" xr:uid="{00000000-0005-0000-0000-0000E2030000}"/>
    <cellStyle name="Normal 6 3 4 2" xfId="997" xr:uid="{00000000-0005-0000-0000-0000E3030000}"/>
    <cellStyle name="Normal 6 3 4 2 2" xfId="998" xr:uid="{00000000-0005-0000-0000-0000E4030000}"/>
    <cellStyle name="Normal 6 3 4 3" xfId="999" xr:uid="{00000000-0005-0000-0000-0000E5030000}"/>
    <cellStyle name="Normal 6 3 4 3 2" xfId="1000" xr:uid="{00000000-0005-0000-0000-0000E6030000}"/>
    <cellStyle name="Normal 6 3 4 3 2 2" xfId="1001" xr:uid="{00000000-0005-0000-0000-0000E7030000}"/>
    <cellStyle name="Normal 6 3 4 3 3" xfId="1002" xr:uid="{00000000-0005-0000-0000-0000E8030000}"/>
    <cellStyle name="Normal 6 3 4 4" xfId="1003" xr:uid="{00000000-0005-0000-0000-0000E9030000}"/>
    <cellStyle name="Normal 6 3 5" xfId="1004" xr:uid="{00000000-0005-0000-0000-0000EA030000}"/>
    <cellStyle name="Normal 6 4" xfId="1005" xr:uid="{00000000-0005-0000-0000-0000EB030000}"/>
    <cellStyle name="Normal 6 5" xfId="1006" xr:uid="{00000000-0005-0000-0000-0000EC030000}"/>
    <cellStyle name="Normal 6 5 2" xfId="1007" xr:uid="{00000000-0005-0000-0000-0000ED030000}"/>
    <cellStyle name="Normal 60" xfId="1008" xr:uid="{00000000-0005-0000-0000-0000EE030000}"/>
    <cellStyle name="Normal 60 2" xfId="1009" xr:uid="{00000000-0005-0000-0000-0000EF030000}"/>
    <cellStyle name="Normal 61" xfId="1010" xr:uid="{00000000-0005-0000-0000-0000F0030000}"/>
    <cellStyle name="Normal 61 2" xfId="1011" xr:uid="{00000000-0005-0000-0000-0000F1030000}"/>
    <cellStyle name="Normal 62" xfId="1012" xr:uid="{00000000-0005-0000-0000-0000F2030000}"/>
    <cellStyle name="Normal 62 2" xfId="1013" xr:uid="{00000000-0005-0000-0000-0000F3030000}"/>
    <cellStyle name="Normal 63" xfId="1014" xr:uid="{00000000-0005-0000-0000-0000F4030000}"/>
    <cellStyle name="Normal 63 2" xfId="1015" xr:uid="{00000000-0005-0000-0000-0000F5030000}"/>
    <cellStyle name="Normal 64" xfId="1016" xr:uid="{00000000-0005-0000-0000-0000F6030000}"/>
    <cellStyle name="Normal 64 2" xfId="1017" xr:uid="{00000000-0005-0000-0000-0000F7030000}"/>
    <cellStyle name="Normal 65" xfId="1018" xr:uid="{00000000-0005-0000-0000-0000F8030000}"/>
    <cellStyle name="Normal 65 2" xfId="1019" xr:uid="{00000000-0005-0000-0000-0000F9030000}"/>
    <cellStyle name="Normal 66" xfId="1020" xr:uid="{00000000-0005-0000-0000-0000FA030000}"/>
    <cellStyle name="Normal 66 2" xfId="1021" xr:uid="{00000000-0005-0000-0000-0000FB030000}"/>
    <cellStyle name="Normal 66 2 2" xfId="1022" xr:uid="{00000000-0005-0000-0000-0000FC030000}"/>
    <cellStyle name="Normal 66 3" xfId="1023" xr:uid="{00000000-0005-0000-0000-0000FD030000}"/>
    <cellStyle name="Normal 66 3 2" xfId="1024" xr:uid="{00000000-0005-0000-0000-0000FE030000}"/>
    <cellStyle name="Normal 66 4" xfId="1025" xr:uid="{00000000-0005-0000-0000-0000FF030000}"/>
    <cellStyle name="Normal 66 4 2" xfId="1026" xr:uid="{00000000-0005-0000-0000-000000040000}"/>
    <cellStyle name="Normal 66 4 2 2" xfId="1027" xr:uid="{00000000-0005-0000-0000-000001040000}"/>
    <cellStyle name="Normal 66 4 3" xfId="1028" xr:uid="{00000000-0005-0000-0000-000002040000}"/>
    <cellStyle name="Normal 66 4 3 2" xfId="1029" xr:uid="{00000000-0005-0000-0000-000003040000}"/>
    <cellStyle name="Normal 66 4 3 2 2" xfId="1030" xr:uid="{00000000-0005-0000-0000-000004040000}"/>
    <cellStyle name="Normal 66 4 3 3" xfId="1031" xr:uid="{00000000-0005-0000-0000-000005040000}"/>
    <cellStyle name="Normal 66 4 4" xfId="1032" xr:uid="{00000000-0005-0000-0000-000006040000}"/>
    <cellStyle name="Normal 66 5" xfId="1033" xr:uid="{00000000-0005-0000-0000-000007040000}"/>
    <cellStyle name="Normal 67" xfId="1034" xr:uid="{00000000-0005-0000-0000-000008040000}"/>
    <cellStyle name="Normal 67 2" xfId="1035" xr:uid="{00000000-0005-0000-0000-000009040000}"/>
    <cellStyle name="Normal 68" xfId="1036" xr:uid="{00000000-0005-0000-0000-00000A040000}"/>
    <cellStyle name="Normal 68 2" xfId="1037" xr:uid="{00000000-0005-0000-0000-00000B040000}"/>
    <cellStyle name="Normal 69" xfId="1038" xr:uid="{00000000-0005-0000-0000-00000C040000}"/>
    <cellStyle name="Normal 69 2" xfId="1039" xr:uid="{00000000-0005-0000-0000-00000D040000}"/>
    <cellStyle name="Normal 7" xfId="4" xr:uid="{00000000-0005-0000-0000-00000E040000}"/>
    <cellStyle name="Normal 7 2" xfId="1040" xr:uid="{00000000-0005-0000-0000-00000F040000}"/>
    <cellStyle name="Normal 7 2 2" xfId="1041" xr:uid="{00000000-0005-0000-0000-000010040000}"/>
    <cellStyle name="Normal 7 2 3" xfId="1042" xr:uid="{00000000-0005-0000-0000-000011040000}"/>
    <cellStyle name="Normal 7 3" xfId="1043" xr:uid="{00000000-0005-0000-0000-000012040000}"/>
    <cellStyle name="Normal 7 4" xfId="1044" xr:uid="{00000000-0005-0000-0000-000013040000}"/>
    <cellStyle name="Normal 7 4 2" xfId="1045" xr:uid="{00000000-0005-0000-0000-000014040000}"/>
    <cellStyle name="Normal 7 5" xfId="1046" xr:uid="{00000000-0005-0000-0000-000015040000}"/>
    <cellStyle name="Normal 7 5 2" xfId="1047" xr:uid="{00000000-0005-0000-0000-000016040000}"/>
    <cellStyle name="Normal 7 6" xfId="1048" xr:uid="{00000000-0005-0000-0000-000017040000}"/>
    <cellStyle name="Normal 70" xfId="1049" xr:uid="{00000000-0005-0000-0000-000018040000}"/>
    <cellStyle name="Normal 70 2" xfId="1050" xr:uid="{00000000-0005-0000-0000-000019040000}"/>
    <cellStyle name="Normal 71" xfId="1051" xr:uid="{00000000-0005-0000-0000-00001A040000}"/>
    <cellStyle name="Normal 71 2" xfId="1052" xr:uid="{00000000-0005-0000-0000-00001B040000}"/>
    <cellStyle name="Normal 72" xfId="1053" xr:uid="{00000000-0005-0000-0000-00001C040000}"/>
    <cellStyle name="Normal 72 2" xfId="1054" xr:uid="{00000000-0005-0000-0000-00001D040000}"/>
    <cellStyle name="Normal 73" xfId="1055" xr:uid="{00000000-0005-0000-0000-00001E040000}"/>
    <cellStyle name="Normal 73 2" xfId="1056" xr:uid="{00000000-0005-0000-0000-00001F040000}"/>
    <cellStyle name="Normal 74" xfId="1057" xr:uid="{00000000-0005-0000-0000-000020040000}"/>
    <cellStyle name="Normal 74 2" xfId="1058" xr:uid="{00000000-0005-0000-0000-000021040000}"/>
    <cellStyle name="Normal 74 3" xfId="1059" xr:uid="{00000000-0005-0000-0000-000022040000}"/>
    <cellStyle name="Normal 75" xfId="1060" xr:uid="{00000000-0005-0000-0000-000023040000}"/>
    <cellStyle name="Normal 75 2" xfId="1061" xr:uid="{00000000-0005-0000-0000-000024040000}"/>
    <cellStyle name="Normal 76" xfId="1062" xr:uid="{00000000-0005-0000-0000-000025040000}"/>
    <cellStyle name="Normal 76 2" xfId="1063" xr:uid="{00000000-0005-0000-0000-000026040000}"/>
    <cellStyle name="Normal 77" xfId="1064" xr:uid="{00000000-0005-0000-0000-000027040000}"/>
    <cellStyle name="Normal 77 2" xfId="1065" xr:uid="{00000000-0005-0000-0000-000028040000}"/>
    <cellStyle name="Normal 78" xfId="1066" xr:uid="{00000000-0005-0000-0000-000029040000}"/>
    <cellStyle name="Normal 78 2" xfId="1067" xr:uid="{00000000-0005-0000-0000-00002A040000}"/>
    <cellStyle name="Normal 79" xfId="1068" xr:uid="{00000000-0005-0000-0000-00002B040000}"/>
    <cellStyle name="Normal 79 2" xfId="1069" xr:uid="{00000000-0005-0000-0000-00002C040000}"/>
    <cellStyle name="Normal 8" xfId="1070" xr:uid="{00000000-0005-0000-0000-00002D040000}"/>
    <cellStyle name="Normal 8 2" xfId="1071" xr:uid="{00000000-0005-0000-0000-00002E040000}"/>
    <cellStyle name="Normal 8 2 2" xfId="1072" xr:uid="{00000000-0005-0000-0000-00002F040000}"/>
    <cellStyle name="Normal 8 2 2 2" xfId="1073" xr:uid="{00000000-0005-0000-0000-000030040000}"/>
    <cellStyle name="Normal 8 2 2 2 2" xfId="1074" xr:uid="{00000000-0005-0000-0000-000031040000}"/>
    <cellStyle name="Normal 8 2 2 3" xfId="1075" xr:uid="{00000000-0005-0000-0000-000032040000}"/>
    <cellStyle name="Normal 8 2 3" xfId="1076" xr:uid="{00000000-0005-0000-0000-000033040000}"/>
    <cellStyle name="Normal 8 2 3 2" xfId="1077" xr:uid="{00000000-0005-0000-0000-000034040000}"/>
    <cellStyle name="Normal 8 2 4" xfId="1078" xr:uid="{00000000-0005-0000-0000-000035040000}"/>
    <cellStyle name="Normal 8 3" xfId="1079" xr:uid="{00000000-0005-0000-0000-000036040000}"/>
    <cellStyle name="Normal 8 3 2" xfId="1080" xr:uid="{00000000-0005-0000-0000-000037040000}"/>
    <cellStyle name="Normal 8 3 2 2" xfId="1081" xr:uid="{00000000-0005-0000-0000-000038040000}"/>
    <cellStyle name="Normal 8 3 3" xfId="1082" xr:uid="{00000000-0005-0000-0000-000039040000}"/>
    <cellStyle name="Normal 8 4" xfId="1083" xr:uid="{00000000-0005-0000-0000-00003A040000}"/>
    <cellStyle name="Normal 8 4 2" xfId="1084" xr:uid="{00000000-0005-0000-0000-00003B040000}"/>
    <cellStyle name="Normal 8 4 2 2" xfId="1085" xr:uid="{00000000-0005-0000-0000-00003C040000}"/>
    <cellStyle name="Normal 8 4 3" xfId="1086" xr:uid="{00000000-0005-0000-0000-00003D040000}"/>
    <cellStyle name="Normal 8 5" xfId="1087" xr:uid="{00000000-0005-0000-0000-00003E040000}"/>
    <cellStyle name="Normal 8 5 2" xfId="1088" xr:uid="{00000000-0005-0000-0000-00003F040000}"/>
    <cellStyle name="Normal 8 6" xfId="1089" xr:uid="{00000000-0005-0000-0000-000040040000}"/>
    <cellStyle name="Normal 8 6 2" xfId="1090" xr:uid="{00000000-0005-0000-0000-000041040000}"/>
    <cellStyle name="Normal 8 7" xfId="1091" xr:uid="{00000000-0005-0000-0000-000042040000}"/>
    <cellStyle name="Normal 8 7 2" xfId="1092" xr:uid="{00000000-0005-0000-0000-000043040000}"/>
    <cellStyle name="Normal 8 8" xfId="1093" xr:uid="{00000000-0005-0000-0000-000044040000}"/>
    <cellStyle name="Normal 80" xfId="1094" xr:uid="{00000000-0005-0000-0000-000045040000}"/>
    <cellStyle name="Normal 80 2" xfId="1095" xr:uid="{00000000-0005-0000-0000-000046040000}"/>
    <cellStyle name="Normal 81" xfId="1096" xr:uid="{00000000-0005-0000-0000-000047040000}"/>
    <cellStyle name="Normal 81 2" xfId="1097" xr:uid="{00000000-0005-0000-0000-000048040000}"/>
    <cellStyle name="Normal 82" xfId="1098" xr:uid="{00000000-0005-0000-0000-000049040000}"/>
    <cellStyle name="Normal 82 2" xfId="1099" xr:uid="{00000000-0005-0000-0000-00004A040000}"/>
    <cellStyle name="Normal 83" xfId="1100" xr:uid="{00000000-0005-0000-0000-00004B040000}"/>
    <cellStyle name="Normal 83 2" xfId="1101" xr:uid="{00000000-0005-0000-0000-00004C040000}"/>
    <cellStyle name="Normal 84" xfId="1102" xr:uid="{00000000-0005-0000-0000-00004D040000}"/>
    <cellStyle name="Normal 84 2" xfId="1103" xr:uid="{00000000-0005-0000-0000-00004E040000}"/>
    <cellStyle name="Normal 85" xfId="1104" xr:uid="{00000000-0005-0000-0000-00004F040000}"/>
    <cellStyle name="Normal 85 2" xfId="1105" xr:uid="{00000000-0005-0000-0000-000050040000}"/>
    <cellStyle name="Normal 86" xfId="1106" xr:uid="{00000000-0005-0000-0000-000051040000}"/>
    <cellStyle name="Normal 86 2" xfId="1107" xr:uid="{00000000-0005-0000-0000-000052040000}"/>
    <cellStyle name="Normal 87" xfId="1108" xr:uid="{00000000-0005-0000-0000-000053040000}"/>
    <cellStyle name="Normal 87 2" xfId="1109" xr:uid="{00000000-0005-0000-0000-000054040000}"/>
    <cellStyle name="Normal 88" xfId="1110" xr:uid="{00000000-0005-0000-0000-000055040000}"/>
    <cellStyle name="Normal 88 2" xfId="1111" xr:uid="{00000000-0005-0000-0000-000056040000}"/>
    <cellStyle name="Normal 89" xfId="1112" xr:uid="{00000000-0005-0000-0000-000057040000}"/>
    <cellStyle name="Normal 89 2" xfId="1113" xr:uid="{00000000-0005-0000-0000-000058040000}"/>
    <cellStyle name="Normal 9" xfId="1114" xr:uid="{00000000-0005-0000-0000-000059040000}"/>
    <cellStyle name="Normal 9 2" xfId="1115" xr:uid="{00000000-0005-0000-0000-00005A040000}"/>
    <cellStyle name="Normal 9 2 2" xfId="1116" xr:uid="{00000000-0005-0000-0000-00005B040000}"/>
    <cellStyle name="Normal 9 2 2 2" xfId="1117" xr:uid="{00000000-0005-0000-0000-00005C040000}"/>
    <cellStyle name="Normal 9 2 2 2 2" xfId="1118" xr:uid="{00000000-0005-0000-0000-00005D040000}"/>
    <cellStyle name="Normal 9 2 2 3" xfId="1119" xr:uid="{00000000-0005-0000-0000-00005E040000}"/>
    <cellStyle name="Normal 9 2 3" xfId="1120" xr:uid="{00000000-0005-0000-0000-00005F040000}"/>
    <cellStyle name="Normal 9 2 3 2" xfId="1121" xr:uid="{00000000-0005-0000-0000-000060040000}"/>
    <cellStyle name="Normal 9 2 4" xfId="1122" xr:uid="{00000000-0005-0000-0000-000061040000}"/>
    <cellStyle name="Normal 9 3" xfId="1123" xr:uid="{00000000-0005-0000-0000-000062040000}"/>
    <cellStyle name="Normal 9 3 2" xfId="1124" xr:uid="{00000000-0005-0000-0000-000063040000}"/>
    <cellStyle name="Normal 9 3 2 2" xfId="1125" xr:uid="{00000000-0005-0000-0000-000064040000}"/>
    <cellStyle name="Normal 9 3 3" xfId="1126" xr:uid="{00000000-0005-0000-0000-000065040000}"/>
    <cellStyle name="Normal 9 4" xfId="1127" xr:uid="{00000000-0005-0000-0000-000066040000}"/>
    <cellStyle name="Normal 9 4 2" xfId="1128" xr:uid="{00000000-0005-0000-0000-000067040000}"/>
    <cellStyle name="Normal 9 4 2 2" xfId="1129" xr:uid="{00000000-0005-0000-0000-000068040000}"/>
    <cellStyle name="Normal 9 4 3" xfId="1130" xr:uid="{00000000-0005-0000-0000-000069040000}"/>
    <cellStyle name="Normal 9 5" xfId="1131" xr:uid="{00000000-0005-0000-0000-00006A040000}"/>
    <cellStyle name="Normal 9 5 2" xfId="1132" xr:uid="{00000000-0005-0000-0000-00006B040000}"/>
    <cellStyle name="Normal 9 6" xfId="1133" xr:uid="{00000000-0005-0000-0000-00006C040000}"/>
    <cellStyle name="Normal 9 6 2" xfId="1134" xr:uid="{00000000-0005-0000-0000-00006D040000}"/>
    <cellStyle name="Normal 9 7" xfId="1135" xr:uid="{00000000-0005-0000-0000-00006E040000}"/>
    <cellStyle name="Normal 9 7 2" xfId="1136" xr:uid="{00000000-0005-0000-0000-00006F040000}"/>
    <cellStyle name="Normal 9 8" xfId="1137" xr:uid="{00000000-0005-0000-0000-000070040000}"/>
    <cellStyle name="Normal 90" xfId="1138" xr:uid="{00000000-0005-0000-0000-000071040000}"/>
    <cellStyle name="Normal 90 2" xfId="1139" xr:uid="{00000000-0005-0000-0000-000072040000}"/>
    <cellStyle name="Normal 91" xfId="1140" xr:uid="{00000000-0005-0000-0000-000073040000}"/>
    <cellStyle name="Normal 91 2" xfId="1141" xr:uid="{00000000-0005-0000-0000-000074040000}"/>
    <cellStyle name="Normal 92" xfId="1142" xr:uid="{00000000-0005-0000-0000-000075040000}"/>
    <cellStyle name="Normal 92 2" xfId="1143" xr:uid="{00000000-0005-0000-0000-000076040000}"/>
    <cellStyle name="Normal 93" xfId="1144" xr:uid="{00000000-0005-0000-0000-000077040000}"/>
    <cellStyle name="Normal 93 2" xfId="1145" xr:uid="{00000000-0005-0000-0000-000078040000}"/>
    <cellStyle name="Normal 94" xfId="1146" xr:uid="{00000000-0005-0000-0000-000079040000}"/>
    <cellStyle name="Normal 94 2" xfId="1147" xr:uid="{00000000-0005-0000-0000-00007A040000}"/>
    <cellStyle name="Normal 95" xfId="1148" xr:uid="{00000000-0005-0000-0000-00007B040000}"/>
    <cellStyle name="Normal 95 2" xfId="1149" xr:uid="{00000000-0005-0000-0000-00007C040000}"/>
    <cellStyle name="Normal 96" xfId="1150" xr:uid="{00000000-0005-0000-0000-00007D040000}"/>
    <cellStyle name="Normal 96 2" xfId="1151" xr:uid="{00000000-0005-0000-0000-00007E040000}"/>
    <cellStyle name="Normal 97" xfId="1152" xr:uid="{00000000-0005-0000-0000-00007F040000}"/>
    <cellStyle name="Normal 97 2" xfId="1153" xr:uid="{00000000-0005-0000-0000-000080040000}"/>
    <cellStyle name="Normal 98" xfId="1154" xr:uid="{00000000-0005-0000-0000-000081040000}"/>
    <cellStyle name="Normal 98 2" xfId="1155" xr:uid="{00000000-0005-0000-0000-000082040000}"/>
    <cellStyle name="Normal 99" xfId="1156" xr:uid="{00000000-0005-0000-0000-000083040000}"/>
    <cellStyle name="Normal 99 2" xfId="1157" xr:uid="{00000000-0005-0000-0000-000084040000}"/>
    <cellStyle name="Normal_Attach A 09 10 Work " xfId="7" xr:uid="{00000000-0005-0000-0000-000085040000}"/>
    <cellStyle name="Normal_Section V - Pricing Format Rev 1" xfId="1" xr:uid="{00000000-0005-0000-0000-000086040000}"/>
    <cellStyle name="Normale_Foglio1" xfId="1158" xr:uid="{00000000-0005-0000-0000-000087040000}"/>
    <cellStyle name="Notas 2" xfId="1159" xr:uid="{00000000-0005-0000-0000-000088040000}"/>
    <cellStyle name="Notas 2 2" xfId="1160" xr:uid="{00000000-0005-0000-0000-000089040000}"/>
    <cellStyle name="Notas 2 3" xfId="1161" xr:uid="{00000000-0005-0000-0000-00008A040000}"/>
    <cellStyle name="Œ…‹æØ‚è [0.00]_BOEKI" xfId="1162" xr:uid="{00000000-0005-0000-0000-00008B040000}"/>
    <cellStyle name="Œ…‹æØ‚è_ELECT]_EL" xfId="1163" xr:uid="{00000000-0005-0000-0000-00008C040000}"/>
    <cellStyle name="Percent 2" xfId="1164" xr:uid="{00000000-0005-0000-0000-00008D040000}"/>
    <cellStyle name="Porcentaje" xfId="1279" builtinId="5"/>
    <cellStyle name="Porcentaje 10" xfId="1165" xr:uid="{00000000-0005-0000-0000-00008E040000}"/>
    <cellStyle name="Porcentaje 11" xfId="1166" xr:uid="{00000000-0005-0000-0000-00008F040000}"/>
    <cellStyle name="Porcentaje 12" xfId="1167" xr:uid="{00000000-0005-0000-0000-000090040000}"/>
    <cellStyle name="Porcentaje 13" xfId="1168" xr:uid="{00000000-0005-0000-0000-000091040000}"/>
    <cellStyle name="Porcentaje 14" xfId="1169" xr:uid="{00000000-0005-0000-0000-000092040000}"/>
    <cellStyle name="Porcentaje 14 2" xfId="1170" xr:uid="{00000000-0005-0000-0000-000093040000}"/>
    <cellStyle name="Porcentaje 14 3" xfId="1171" xr:uid="{00000000-0005-0000-0000-000094040000}"/>
    <cellStyle name="Porcentaje 14 3 2" xfId="1172" xr:uid="{00000000-0005-0000-0000-000095040000}"/>
    <cellStyle name="Porcentaje 14 3 3" xfId="1173" xr:uid="{00000000-0005-0000-0000-000096040000}"/>
    <cellStyle name="Porcentaje 14 3 3 2" xfId="1174" xr:uid="{00000000-0005-0000-0000-000097040000}"/>
    <cellStyle name="Porcentaje 15" xfId="1175" xr:uid="{00000000-0005-0000-0000-000098040000}"/>
    <cellStyle name="Porcentaje 15 2" xfId="1176" xr:uid="{00000000-0005-0000-0000-000099040000}"/>
    <cellStyle name="Porcentaje 16" xfId="1177" xr:uid="{00000000-0005-0000-0000-00009A040000}"/>
    <cellStyle name="Porcentaje 17" xfId="1178" xr:uid="{00000000-0005-0000-0000-00009B040000}"/>
    <cellStyle name="Porcentaje 18" xfId="1179" xr:uid="{00000000-0005-0000-0000-00009C040000}"/>
    <cellStyle name="Porcentaje 19" xfId="1180" xr:uid="{00000000-0005-0000-0000-00009D040000}"/>
    <cellStyle name="Porcentaje 2" xfId="1181" xr:uid="{00000000-0005-0000-0000-00009E040000}"/>
    <cellStyle name="Porcentaje 2 2" xfId="1182" xr:uid="{00000000-0005-0000-0000-00009F040000}"/>
    <cellStyle name="Porcentaje 2 3" xfId="1183" xr:uid="{00000000-0005-0000-0000-0000A0040000}"/>
    <cellStyle name="Porcentaje 2 4" xfId="1184" xr:uid="{00000000-0005-0000-0000-0000A1040000}"/>
    <cellStyle name="Porcentaje 2 5" xfId="1185" xr:uid="{00000000-0005-0000-0000-0000A2040000}"/>
    <cellStyle name="Porcentaje 20" xfId="1186" xr:uid="{00000000-0005-0000-0000-0000A3040000}"/>
    <cellStyle name="Porcentaje 20 2" xfId="1187" xr:uid="{00000000-0005-0000-0000-0000A4040000}"/>
    <cellStyle name="Porcentaje 20 3" xfId="1188" xr:uid="{00000000-0005-0000-0000-0000A5040000}"/>
    <cellStyle name="Porcentaje 20 3 2" xfId="1189" xr:uid="{00000000-0005-0000-0000-0000A6040000}"/>
    <cellStyle name="Porcentaje 20 3 3" xfId="1190" xr:uid="{00000000-0005-0000-0000-0000A7040000}"/>
    <cellStyle name="Porcentaje 20 3 3 2" xfId="1191" xr:uid="{00000000-0005-0000-0000-0000A8040000}"/>
    <cellStyle name="Porcentaje 20 3 3 2 2" xfId="1192" xr:uid="{00000000-0005-0000-0000-0000A9040000}"/>
    <cellStyle name="Porcentaje 20 3 3 3" xfId="1193" xr:uid="{00000000-0005-0000-0000-0000AA040000}"/>
    <cellStyle name="Porcentaje 20 3 4" xfId="1194" xr:uid="{00000000-0005-0000-0000-0000AB040000}"/>
    <cellStyle name="Porcentaje 20 3 4 2" xfId="1195" xr:uid="{00000000-0005-0000-0000-0000AC040000}"/>
    <cellStyle name="Porcentaje 20 4" xfId="1196" xr:uid="{00000000-0005-0000-0000-0000AD040000}"/>
    <cellStyle name="Porcentaje 20 4 2" xfId="1197" xr:uid="{00000000-0005-0000-0000-0000AE040000}"/>
    <cellStyle name="Porcentaje 20 4 2 2" xfId="1198" xr:uid="{00000000-0005-0000-0000-0000AF040000}"/>
    <cellStyle name="Porcentaje 20 4 3" xfId="1199" xr:uid="{00000000-0005-0000-0000-0000B0040000}"/>
    <cellStyle name="Porcentaje 20 5" xfId="1200" xr:uid="{00000000-0005-0000-0000-0000B1040000}"/>
    <cellStyle name="Porcentaje 20 5 2" xfId="1201" xr:uid="{00000000-0005-0000-0000-0000B2040000}"/>
    <cellStyle name="Porcentaje 21" xfId="1202" xr:uid="{00000000-0005-0000-0000-0000B3040000}"/>
    <cellStyle name="Porcentaje 21 2" xfId="1203" xr:uid="{00000000-0005-0000-0000-0000B4040000}"/>
    <cellStyle name="Porcentaje 21 3" xfId="1204" xr:uid="{00000000-0005-0000-0000-0000B5040000}"/>
    <cellStyle name="Porcentaje 21 4" xfId="1205" xr:uid="{00000000-0005-0000-0000-0000B6040000}"/>
    <cellStyle name="Porcentaje 21 4 2" xfId="1206" xr:uid="{00000000-0005-0000-0000-0000B7040000}"/>
    <cellStyle name="Porcentaje 21 4 3" xfId="1207" xr:uid="{00000000-0005-0000-0000-0000B8040000}"/>
    <cellStyle name="Porcentaje 21 4 3 2" xfId="1208" xr:uid="{00000000-0005-0000-0000-0000B9040000}"/>
    <cellStyle name="Porcentaje 22" xfId="1209" xr:uid="{00000000-0005-0000-0000-0000BA040000}"/>
    <cellStyle name="Porcentaje 22 2" xfId="1210" xr:uid="{00000000-0005-0000-0000-0000BB040000}"/>
    <cellStyle name="Porcentaje 22 3" xfId="1211" xr:uid="{00000000-0005-0000-0000-0000BC040000}"/>
    <cellStyle name="Porcentaje 22 3 2" xfId="1212" xr:uid="{00000000-0005-0000-0000-0000BD040000}"/>
    <cellStyle name="Porcentaje 22 3 2 2" xfId="1213" xr:uid="{00000000-0005-0000-0000-0000BE040000}"/>
    <cellStyle name="Porcentaje 22 3 3" xfId="1214" xr:uid="{00000000-0005-0000-0000-0000BF040000}"/>
    <cellStyle name="Porcentaje 22 4" xfId="1215" xr:uid="{00000000-0005-0000-0000-0000C0040000}"/>
    <cellStyle name="Porcentaje 22 4 2" xfId="1216" xr:uid="{00000000-0005-0000-0000-0000C1040000}"/>
    <cellStyle name="Porcentaje 23" xfId="1217" xr:uid="{00000000-0005-0000-0000-0000C2040000}"/>
    <cellStyle name="Porcentaje 23 2" xfId="1218" xr:uid="{00000000-0005-0000-0000-0000C3040000}"/>
    <cellStyle name="Porcentaje 23 3" xfId="1219" xr:uid="{00000000-0005-0000-0000-0000C4040000}"/>
    <cellStyle name="Porcentaje 23 3 2" xfId="1220" xr:uid="{00000000-0005-0000-0000-0000C5040000}"/>
    <cellStyle name="Porcentaje 24" xfId="1221" xr:uid="{00000000-0005-0000-0000-0000C6040000}"/>
    <cellStyle name="Porcentaje 24 2" xfId="1222" xr:uid="{00000000-0005-0000-0000-0000C7040000}"/>
    <cellStyle name="Porcentaje 24 2 2" xfId="1223" xr:uid="{00000000-0005-0000-0000-0000C8040000}"/>
    <cellStyle name="Porcentaje 24 3" xfId="1224" xr:uid="{00000000-0005-0000-0000-0000C9040000}"/>
    <cellStyle name="Porcentaje 25" xfId="1225" xr:uid="{00000000-0005-0000-0000-0000CA040000}"/>
    <cellStyle name="Porcentaje 25 2" xfId="1226" xr:uid="{00000000-0005-0000-0000-0000CB040000}"/>
    <cellStyle name="Porcentaje 3" xfId="1227" xr:uid="{00000000-0005-0000-0000-0000CC040000}"/>
    <cellStyle name="Porcentaje 3 2" xfId="1228" xr:uid="{00000000-0005-0000-0000-0000CD040000}"/>
    <cellStyle name="Porcentaje 3 3" xfId="1229" xr:uid="{00000000-0005-0000-0000-0000CE040000}"/>
    <cellStyle name="Porcentaje 3 3 2" xfId="1230" xr:uid="{00000000-0005-0000-0000-0000CF040000}"/>
    <cellStyle name="Porcentaje 3 3 3" xfId="1231" xr:uid="{00000000-0005-0000-0000-0000D0040000}"/>
    <cellStyle name="Porcentaje 3 3 3 2" xfId="1232" xr:uid="{00000000-0005-0000-0000-0000D1040000}"/>
    <cellStyle name="Porcentaje 4" xfId="1233" xr:uid="{00000000-0005-0000-0000-0000D2040000}"/>
    <cellStyle name="Porcentaje 4 2" xfId="1234" xr:uid="{00000000-0005-0000-0000-0000D3040000}"/>
    <cellStyle name="Porcentaje 4 3" xfId="1235" xr:uid="{00000000-0005-0000-0000-0000D4040000}"/>
    <cellStyle name="Porcentaje 4 3 2" xfId="1236" xr:uid="{00000000-0005-0000-0000-0000D5040000}"/>
    <cellStyle name="Porcentaje 4 4" xfId="1237" xr:uid="{00000000-0005-0000-0000-0000D6040000}"/>
    <cellStyle name="Porcentaje 4 4 2" xfId="1238" xr:uid="{00000000-0005-0000-0000-0000D7040000}"/>
    <cellStyle name="Porcentaje 4 4 3" xfId="1239" xr:uid="{00000000-0005-0000-0000-0000D8040000}"/>
    <cellStyle name="Porcentaje 4 4 3 2" xfId="1240" xr:uid="{00000000-0005-0000-0000-0000D9040000}"/>
    <cellStyle name="Porcentaje 5" xfId="1241" xr:uid="{00000000-0005-0000-0000-0000DA040000}"/>
    <cellStyle name="Porcentaje 5 2" xfId="1242" xr:uid="{00000000-0005-0000-0000-0000DB040000}"/>
    <cellStyle name="Porcentaje 5 2 2" xfId="1243" xr:uid="{00000000-0005-0000-0000-0000DC040000}"/>
    <cellStyle name="Porcentaje 5 3" xfId="1244" xr:uid="{00000000-0005-0000-0000-0000DD040000}"/>
    <cellStyle name="Porcentaje 6" xfId="1245" xr:uid="{00000000-0005-0000-0000-0000DE040000}"/>
    <cellStyle name="Porcentaje 7" xfId="1246" xr:uid="{00000000-0005-0000-0000-0000DF040000}"/>
    <cellStyle name="Porcentaje 8" xfId="1247" xr:uid="{00000000-0005-0000-0000-0000E0040000}"/>
    <cellStyle name="Porcentaje 9" xfId="1248" xr:uid="{00000000-0005-0000-0000-0000E1040000}"/>
    <cellStyle name="Porcentaje 9 2" xfId="1249" xr:uid="{00000000-0005-0000-0000-0000E2040000}"/>
    <cellStyle name="Porcentual 2" xfId="1250" xr:uid="{00000000-0005-0000-0000-0000E3040000}"/>
    <cellStyle name="Porcentual 2 2" xfId="1251" xr:uid="{00000000-0005-0000-0000-0000E4040000}"/>
    <cellStyle name="RM" xfId="1252" xr:uid="{00000000-0005-0000-0000-0000E5040000}"/>
    <cellStyle name="Salida 2" xfId="1253" xr:uid="{00000000-0005-0000-0000-0000E6040000}"/>
    <cellStyle name="Salida 2 2" xfId="1254" xr:uid="{00000000-0005-0000-0000-0000E7040000}"/>
    <cellStyle name="Salida 2 3" xfId="1255" xr:uid="{00000000-0005-0000-0000-0000E8040000}"/>
    <cellStyle name="Style 1" xfId="1256" xr:uid="{00000000-0005-0000-0000-0000E9040000}"/>
    <cellStyle name="Style 1 2" xfId="1257" xr:uid="{00000000-0005-0000-0000-0000EA040000}"/>
    <cellStyle name="Style 1 3" xfId="1258" xr:uid="{00000000-0005-0000-0000-0000EB040000}"/>
    <cellStyle name="Texto de advertencia 2" xfId="1259" xr:uid="{00000000-0005-0000-0000-0000EC040000}"/>
    <cellStyle name="Texto de advertencia 2 2" xfId="1260" xr:uid="{00000000-0005-0000-0000-0000ED040000}"/>
    <cellStyle name="Texto de advertencia 2 3" xfId="1261" xr:uid="{00000000-0005-0000-0000-0000EE040000}"/>
    <cellStyle name="Texto explicativo 2" xfId="1262" xr:uid="{00000000-0005-0000-0000-0000EF040000}"/>
    <cellStyle name="Texto explicativo 2 2" xfId="1263" xr:uid="{00000000-0005-0000-0000-0000F0040000}"/>
    <cellStyle name="Texto explicativo 2 3" xfId="1264" xr:uid="{00000000-0005-0000-0000-0000F1040000}"/>
    <cellStyle name="Título 2 2" xfId="1265" xr:uid="{00000000-0005-0000-0000-0000F2040000}"/>
    <cellStyle name="Título 2 2 2" xfId="1266" xr:uid="{00000000-0005-0000-0000-0000F3040000}"/>
    <cellStyle name="Título 2 2 3" xfId="1267" xr:uid="{00000000-0005-0000-0000-0000F4040000}"/>
    <cellStyle name="Título 3 2" xfId="1268" xr:uid="{00000000-0005-0000-0000-0000F5040000}"/>
    <cellStyle name="Título 3 2 2" xfId="1269" xr:uid="{00000000-0005-0000-0000-0000F6040000}"/>
    <cellStyle name="Título 3 2 3" xfId="1270" xr:uid="{00000000-0005-0000-0000-0000F7040000}"/>
    <cellStyle name="Título 4" xfId="1271" xr:uid="{00000000-0005-0000-0000-0000F8040000}"/>
    <cellStyle name="Título 4 2" xfId="1272" xr:uid="{00000000-0005-0000-0000-0000F9040000}"/>
    <cellStyle name="Título 4 3" xfId="1273" xr:uid="{00000000-0005-0000-0000-0000FA040000}"/>
    <cellStyle name="Total 2" xfId="1274" xr:uid="{00000000-0005-0000-0000-0000FB040000}"/>
    <cellStyle name="Total 2 2" xfId="1275" xr:uid="{00000000-0005-0000-0000-0000FC040000}"/>
    <cellStyle name="Total 2 3" xfId="1276" xr:uid="{00000000-0005-0000-0000-0000FD040000}"/>
    <cellStyle name="常规_BQ" xfId="1277" xr:uid="{00000000-0005-0000-0000-0000FE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ernandez, Gabriela Daiana" id="{3BFCAEB2-BC0E-45BB-A70D-4D949709FF4D}" userId="S::GFernandez3@pan-energy.com::75c3e107-7519-48bd-b195-c2d009fdd274" providerId="AD"/>
</personList>
</file>

<file path=xl/theme/theme1.xml><?xml version="1.0" encoding="utf-8"?>
<a:theme xmlns:a="http://schemas.openxmlformats.org/drawingml/2006/main" name="Tema de Office">
  <a:themeElements>
    <a:clrScheme name="Paleta Ax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D0F7B"/>
      </a:accent1>
      <a:accent2>
        <a:srgbClr val="8A1C54"/>
      </a:accent2>
      <a:accent3>
        <a:srgbClr val="5BA2D8"/>
      </a:accent3>
      <a:accent4>
        <a:srgbClr val="1C174A"/>
      </a:accent4>
      <a:accent5>
        <a:srgbClr val="DCDEE1"/>
      </a:accent5>
      <a:accent6>
        <a:srgbClr val="58595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5" dT="2022-09-23T13:25:00.94" personId="{3BFCAEB2-BC0E-45BB-A70D-4D949709FF4D}" id="{14C25344-6E58-4514-B6FB-A975C60A3493}">
    <text xml:space="preserve">Son todos los mat indicados en: 61656-523-MTQ-0002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5"/>
  <sheetViews>
    <sheetView showGridLine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:Q7"/>
    </sheetView>
  </sheetViews>
  <sheetFormatPr baseColWidth="10" defaultColWidth="11.44140625" defaultRowHeight="14.4" outlineLevelRow="1"/>
  <cols>
    <col min="1" max="1" width="2.6640625" customWidth="1"/>
    <col min="2" max="2" width="8.33203125" style="40" customWidth="1"/>
    <col min="3" max="3" width="77.6640625" customWidth="1"/>
    <col min="4" max="4" width="10.6640625" style="3" customWidth="1"/>
    <col min="5" max="5" width="11.44140625" style="3" customWidth="1"/>
    <col min="6" max="6" width="0.6640625" customWidth="1"/>
    <col min="7" max="7" width="15.33203125" customWidth="1"/>
    <col min="8" max="8" width="0.5546875" customWidth="1"/>
    <col min="9" max="9" width="7.6640625" customWidth="1"/>
    <col min="11" max="11" width="15.6640625" customWidth="1"/>
    <col min="12" max="12" width="0.5546875" customWidth="1"/>
    <col min="13" max="13" width="15.6640625" customWidth="1"/>
    <col min="14" max="15" width="0.6640625" customWidth="1"/>
    <col min="16" max="16" width="15.33203125" style="3" customWidth="1"/>
    <col min="17" max="17" width="25.6640625" style="3" customWidth="1"/>
    <col min="18" max="18" width="8.33203125" customWidth="1"/>
  </cols>
  <sheetData>
    <row r="1" spans="2:18" ht="18">
      <c r="B1" s="39" t="s">
        <v>0</v>
      </c>
      <c r="D1" s="4"/>
      <c r="E1" s="4"/>
      <c r="F1" s="4"/>
      <c r="G1" s="4"/>
      <c r="H1" s="4"/>
      <c r="L1" s="4"/>
      <c r="O1" s="4"/>
      <c r="R1" s="4"/>
    </row>
    <row r="2" spans="2:18">
      <c r="C2" s="4"/>
      <c r="D2" s="4"/>
      <c r="E2" s="4"/>
      <c r="F2" s="4"/>
      <c r="G2" s="4"/>
      <c r="H2" s="4"/>
      <c r="L2" s="4"/>
      <c r="O2" s="4"/>
      <c r="R2" s="4"/>
    </row>
    <row r="3" spans="2:18">
      <c r="B3" s="41"/>
      <c r="C3" s="4"/>
      <c r="D3" s="4"/>
      <c r="E3" s="4"/>
      <c r="F3" s="4"/>
      <c r="G3" s="4"/>
      <c r="H3" s="4"/>
      <c r="L3" s="4"/>
      <c r="O3" s="4"/>
      <c r="R3" s="4"/>
    </row>
    <row r="4" spans="2:18">
      <c r="C4" s="4"/>
      <c r="D4" s="4"/>
      <c r="E4" s="4"/>
      <c r="F4" s="4"/>
      <c r="G4" s="4"/>
      <c r="H4" s="4"/>
      <c r="L4" s="4"/>
      <c r="O4" s="4"/>
      <c r="P4" s="45" t="s">
        <v>1</v>
      </c>
      <c r="R4" s="4"/>
    </row>
    <row r="5" spans="2:18" s="1" customFormat="1" ht="28.8">
      <c r="B5" s="50" t="s">
        <v>2</v>
      </c>
      <c r="C5" s="50" t="s">
        <v>3</v>
      </c>
      <c r="D5" s="50" t="s">
        <v>4</v>
      </c>
      <c r="E5" s="51" t="s">
        <v>5</v>
      </c>
      <c r="F5" s="2"/>
      <c r="G5" s="5" t="s">
        <v>6</v>
      </c>
      <c r="H5" s="2"/>
      <c r="I5" s="68" t="s">
        <v>7</v>
      </c>
      <c r="J5" s="5"/>
      <c r="K5" s="5" t="s">
        <v>8</v>
      </c>
      <c r="L5" s="2"/>
      <c r="M5" s="5" t="s">
        <v>9</v>
      </c>
      <c r="N5" s="2"/>
      <c r="O5" s="2"/>
      <c r="P5" s="5" t="s">
        <v>10</v>
      </c>
      <c r="Q5" s="5" t="s">
        <v>11</v>
      </c>
      <c r="R5" s="2"/>
    </row>
    <row r="6" spans="2:18">
      <c r="B6" s="50"/>
      <c r="C6" s="50"/>
      <c r="D6" s="50"/>
      <c r="E6" s="52"/>
      <c r="F6" s="3"/>
      <c r="G6" s="49" t="s">
        <v>12</v>
      </c>
      <c r="H6" s="3"/>
      <c r="I6" s="6" t="s">
        <v>13</v>
      </c>
      <c r="J6" s="7" t="s">
        <v>12</v>
      </c>
      <c r="K6" s="49" t="s">
        <v>12</v>
      </c>
      <c r="L6" s="3"/>
      <c r="M6" s="49" t="s">
        <v>12</v>
      </c>
      <c r="N6" s="3"/>
      <c r="O6" s="3"/>
      <c r="P6" s="28"/>
      <c r="Q6" s="28"/>
      <c r="R6" s="3"/>
    </row>
    <row r="7" spans="2:18">
      <c r="B7" s="69">
        <v>1</v>
      </c>
      <c r="C7" s="48" t="s">
        <v>14</v>
      </c>
      <c r="D7" s="10"/>
      <c r="E7" s="10"/>
      <c r="F7" s="3"/>
      <c r="G7" s="70"/>
      <c r="H7" s="3"/>
      <c r="I7" s="71"/>
      <c r="J7" s="72"/>
      <c r="K7" s="70"/>
      <c r="L7" s="3"/>
      <c r="M7" s="70"/>
      <c r="N7" s="3"/>
      <c r="O7" s="3"/>
      <c r="P7" s="29">
        <v>0.1</v>
      </c>
      <c r="Q7" s="29"/>
    </row>
    <row r="8" spans="2:18" outlineLevel="1">
      <c r="B8" s="42" t="s">
        <v>15</v>
      </c>
      <c r="C8" s="14" t="s">
        <v>16</v>
      </c>
      <c r="D8" s="15"/>
      <c r="E8" s="15"/>
      <c r="G8" s="16"/>
      <c r="I8" s="17"/>
      <c r="J8" s="18"/>
      <c r="K8" s="16"/>
      <c r="M8" s="16"/>
      <c r="P8" s="36"/>
      <c r="Q8" s="30"/>
    </row>
    <row r="9" spans="2:18" outlineLevel="1">
      <c r="B9" s="43" t="s">
        <v>17</v>
      </c>
      <c r="C9" s="25" t="s">
        <v>18</v>
      </c>
      <c r="D9" s="21" t="s">
        <v>19</v>
      </c>
      <c r="E9" s="21">
        <v>1</v>
      </c>
      <c r="G9" s="22"/>
      <c r="I9" s="23"/>
      <c r="J9" s="24"/>
      <c r="K9" s="22"/>
      <c r="M9" s="22"/>
      <c r="P9" s="37">
        <v>0.4</v>
      </c>
      <c r="Q9" s="53" t="s">
        <v>20</v>
      </c>
    </row>
    <row r="10" spans="2:18" outlineLevel="1">
      <c r="B10" s="43" t="s">
        <v>21</v>
      </c>
      <c r="C10" s="20" t="s">
        <v>22</v>
      </c>
      <c r="D10" s="21" t="s">
        <v>19</v>
      </c>
      <c r="E10" s="21">
        <v>1</v>
      </c>
      <c r="G10" s="22"/>
      <c r="I10" s="23"/>
      <c r="J10" s="24"/>
      <c r="K10" s="22"/>
      <c r="M10" s="22"/>
      <c r="P10" s="56">
        <v>0.5</v>
      </c>
      <c r="Q10" s="54"/>
    </row>
    <row r="11" spans="2:18" outlineLevel="1">
      <c r="B11" s="43" t="s">
        <v>23</v>
      </c>
      <c r="C11" s="20" t="s">
        <v>24</v>
      </c>
      <c r="D11" s="21" t="s">
        <v>19</v>
      </c>
      <c r="E11" s="21">
        <v>1</v>
      </c>
      <c r="G11" s="22"/>
      <c r="I11" s="23"/>
      <c r="J11" s="24"/>
      <c r="K11" s="22"/>
      <c r="M11" s="22"/>
      <c r="P11" s="57"/>
      <c r="Q11" s="54"/>
    </row>
    <row r="12" spans="2:18" outlineLevel="1">
      <c r="B12" s="43" t="s">
        <v>25</v>
      </c>
      <c r="C12" s="20" t="s">
        <v>26</v>
      </c>
      <c r="D12" s="21" t="s">
        <v>19</v>
      </c>
      <c r="E12" s="21">
        <v>1</v>
      </c>
      <c r="G12" s="22"/>
      <c r="I12" s="23"/>
      <c r="J12" s="24"/>
      <c r="K12" s="22"/>
      <c r="M12" s="22"/>
      <c r="P12" s="57"/>
      <c r="Q12" s="54"/>
    </row>
    <row r="13" spans="2:18" outlineLevel="1">
      <c r="B13" s="43" t="s">
        <v>27</v>
      </c>
      <c r="C13" s="20" t="s">
        <v>28</v>
      </c>
      <c r="D13" s="21" t="s">
        <v>19</v>
      </c>
      <c r="E13" s="21">
        <v>1</v>
      </c>
      <c r="G13" s="22"/>
      <c r="I13" s="23"/>
      <c r="J13" s="24"/>
      <c r="K13" s="22"/>
      <c r="M13" s="22"/>
      <c r="P13" s="58"/>
      <c r="Q13" s="54"/>
    </row>
    <row r="14" spans="2:18" outlineLevel="1">
      <c r="B14" s="43" t="s">
        <v>29</v>
      </c>
      <c r="C14" s="25" t="s">
        <v>30</v>
      </c>
      <c r="D14" s="21" t="s">
        <v>19</v>
      </c>
      <c r="E14" s="21">
        <v>1</v>
      </c>
      <c r="G14" s="22"/>
      <c r="I14" s="23"/>
      <c r="J14" s="24"/>
      <c r="K14" s="22"/>
      <c r="M14" s="22"/>
      <c r="P14" s="37">
        <v>0.1</v>
      </c>
      <c r="Q14" s="55"/>
    </row>
    <row r="15" spans="2:18" outlineLevel="1">
      <c r="B15" s="42" t="s">
        <v>31</v>
      </c>
      <c r="C15" s="14" t="s">
        <v>32</v>
      </c>
      <c r="D15" s="15"/>
      <c r="E15" s="15"/>
      <c r="G15" s="16"/>
      <c r="I15" s="17"/>
      <c r="J15" s="18"/>
      <c r="K15" s="16"/>
      <c r="M15" s="16"/>
      <c r="P15" s="36"/>
      <c r="Q15" s="30"/>
    </row>
    <row r="16" spans="2:18" outlineLevel="1">
      <c r="B16" s="44" t="s">
        <v>33</v>
      </c>
      <c r="C16" s="20" t="s">
        <v>34</v>
      </c>
      <c r="D16" s="21" t="s">
        <v>19</v>
      </c>
      <c r="E16" s="21">
        <v>1</v>
      </c>
      <c r="G16" s="22"/>
      <c r="I16" s="23"/>
      <c r="J16" s="24"/>
      <c r="K16" s="22"/>
      <c r="M16" s="22"/>
      <c r="P16" s="37"/>
      <c r="Q16" s="31"/>
    </row>
    <row r="17" spans="2:19">
      <c r="B17" s="8">
        <v>2</v>
      </c>
      <c r="C17" s="9" t="s">
        <v>35</v>
      </c>
      <c r="D17" s="10"/>
      <c r="E17" s="10"/>
      <c r="G17" s="11"/>
      <c r="I17" s="12"/>
      <c r="J17" s="13"/>
      <c r="K17" s="11"/>
      <c r="M17" s="11"/>
      <c r="P17" s="29">
        <v>0.05</v>
      </c>
      <c r="Q17" s="29"/>
    </row>
    <row r="18" spans="2:19" ht="28.8" outlineLevel="1">
      <c r="B18" s="44" t="s">
        <v>36</v>
      </c>
      <c r="C18" s="20" t="s">
        <v>37</v>
      </c>
      <c r="D18" s="21" t="s">
        <v>19</v>
      </c>
      <c r="E18" s="21">
        <v>1</v>
      </c>
      <c r="G18" s="22"/>
      <c r="I18" s="23"/>
      <c r="J18" s="24"/>
      <c r="K18" s="22"/>
      <c r="M18" s="22"/>
      <c r="P18" s="37">
        <v>0.5</v>
      </c>
      <c r="Q18" s="33" t="s">
        <v>38</v>
      </c>
    </row>
    <row r="19" spans="2:19" ht="28.8" outlineLevel="1">
      <c r="B19" s="44" t="s">
        <v>39</v>
      </c>
      <c r="C19" s="20" t="s">
        <v>40</v>
      </c>
      <c r="D19" s="21" t="s">
        <v>19</v>
      </c>
      <c r="E19" s="21">
        <v>1</v>
      </c>
      <c r="G19" s="22"/>
      <c r="I19" s="23"/>
      <c r="J19" s="24"/>
      <c r="K19" s="22"/>
      <c r="M19" s="22"/>
      <c r="P19" s="37">
        <v>0.5</v>
      </c>
      <c r="Q19" s="33" t="s">
        <v>38</v>
      </c>
    </row>
    <row r="20" spans="2:19">
      <c r="B20" s="8">
        <v>3</v>
      </c>
      <c r="C20" s="9" t="s">
        <v>41</v>
      </c>
      <c r="D20" s="10"/>
      <c r="E20" s="10"/>
      <c r="G20" s="11"/>
      <c r="I20" s="12"/>
      <c r="J20" s="13"/>
      <c r="K20" s="11"/>
      <c r="M20" s="11"/>
      <c r="P20" s="29">
        <v>0.1</v>
      </c>
      <c r="Q20" s="29"/>
    </row>
    <row r="21" spans="2:19" outlineLevel="1">
      <c r="B21" s="42" t="s">
        <v>42</v>
      </c>
      <c r="C21" s="14" t="s">
        <v>43</v>
      </c>
      <c r="D21" s="15"/>
      <c r="E21" s="15"/>
      <c r="G21" s="16"/>
      <c r="I21" s="17"/>
      <c r="J21" s="18"/>
      <c r="K21" s="16"/>
      <c r="M21" s="16"/>
      <c r="P21" s="36"/>
      <c r="Q21" s="30"/>
    </row>
    <row r="22" spans="2:19" ht="57.6" outlineLevel="1">
      <c r="B22" s="44" t="s">
        <v>44</v>
      </c>
      <c r="C22" s="26" t="s">
        <v>45</v>
      </c>
      <c r="D22" s="21" t="s">
        <v>19</v>
      </c>
      <c r="E22" s="21">
        <v>1</v>
      </c>
      <c r="G22" s="22"/>
      <c r="I22" s="23"/>
      <c r="J22" s="24"/>
      <c r="K22" s="22"/>
      <c r="M22" s="22"/>
      <c r="P22" s="37">
        <v>0.7</v>
      </c>
      <c r="Q22" s="33" t="s">
        <v>46</v>
      </c>
    </row>
    <row r="23" spans="2:19" ht="28.8" outlineLevel="1">
      <c r="B23" s="44" t="s">
        <v>47</v>
      </c>
      <c r="C23" s="34" t="s">
        <v>48</v>
      </c>
      <c r="D23" s="21" t="s">
        <v>19</v>
      </c>
      <c r="E23" s="21">
        <v>1</v>
      </c>
      <c r="G23" s="22"/>
      <c r="I23" s="23"/>
      <c r="J23" s="24"/>
      <c r="K23" s="22"/>
      <c r="M23" s="22"/>
      <c r="P23" s="37">
        <v>0.2</v>
      </c>
      <c r="Q23" s="33" t="s">
        <v>49</v>
      </c>
    </row>
    <row r="24" spans="2:19" outlineLevel="1">
      <c r="B24" s="42" t="s">
        <v>50</v>
      </c>
      <c r="C24" s="14" t="s">
        <v>51</v>
      </c>
      <c r="D24" s="15"/>
      <c r="E24" s="15"/>
      <c r="G24" s="16"/>
      <c r="I24" s="17"/>
      <c r="J24" s="18"/>
      <c r="K24" s="16"/>
      <c r="M24" s="16"/>
      <c r="P24" s="36"/>
      <c r="Q24" s="35"/>
      <c r="S24" s="27"/>
    </row>
    <row r="25" spans="2:19" ht="28.8" outlineLevel="1">
      <c r="B25" s="44" t="s">
        <v>52</v>
      </c>
      <c r="C25" s="20" t="s">
        <v>53</v>
      </c>
      <c r="D25" s="21" t="s">
        <v>19</v>
      </c>
      <c r="E25" s="21">
        <v>1</v>
      </c>
      <c r="G25" s="22"/>
      <c r="I25" s="23"/>
      <c r="J25" s="24"/>
      <c r="K25" s="22"/>
      <c r="M25" s="22"/>
      <c r="P25" s="37">
        <v>0.1</v>
      </c>
      <c r="Q25" s="33" t="s">
        <v>54</v>
      </c>
      <c r="S25" s="27" t="s">
        <v>55</v>
      </c>
    </row>
    <row r="26" spans="2:19">
      <c r="B26" s="8">
        <v>4</v>
      </c>
      <c r="C26" s="9" t="s">
        <v>56</v>
      </c>
      <c r="D26" s="10"/>
      <c r="E26" s="10"/>
      <c r="G26" s="11"/>
      <c r="I26" s="12"/>
      <c r="J26" s="13"/>
      <c r="K26" s="11"/>
      <c r="M26" s="11"/>
      <c r="P26" s="29">
        <v>0.7</v>
      </c>
      <c r="Q26" s="29"/>
      <c r="S26" s="27"/>
    </row>
    <row r="27" spans="2:19" outlineLevel="1">
      <c r="B27" s="42" t="s">
        <v>57</v>
      </c>
      <c r="C27" s="14" t="s">
        <v>58</v>
      </c>
      <c r="D27" s="15"/>
      <c r="E27" s="15"/>
      <c r="G27" s="16"/>
      <c r="I27" s="17"/>
      <c r="J27" s="18"/>
      <c r="K27" s="16"/>
      <c r="M27" s="16"/>
      <c r="P27" s="36"/>
      <c r="Q27" s="30"/>
      <c r="S27" s="27"/>
    </row>
    <row r="28" spans="2:19" ht="28.8" outlineLevel="1">
      <c r="B28" s="43" t="s">
        <v>59</v>
      </c>
      <c r="C28" s="20" t="s">
        <v>60</v>
      </c>
      <c r="D28" s="21" t="s">
        <v>19</v>
      </c>
      <c r="E28" s="21">
        <v>1</v>
      </c>
      <c r="G28" s="22"/>
      <c r="I28" s="23"/>
      <c r="J28" s="24"/>
      <c r="K28" s="22"/>
      <c r="M28" s="22"/>
      <c r="P28" s="37">
        <v>0.1</v>
      </c>
      <c r="Q28" s="33"/>
      <c r="S28" s="27"/>
    </row>
    <row r="29" spans="2:19" ht="28.8" outlineLevel="1">
      <c r="B29" s="43" t="s">
        <v>61</v>
      </c>
      <c r="C29" s="20" t="s">
        <v>62</v>
      </c>
      <c r="D29" s="21" t="s">
        <v>19</v>
      </c>
      <c r="E29" s="21">
        <v>1</v>
      </c>
      <c r="G29" s="22"/>
      <c r="I29" s="23"/>
      <c r="J29" s="24"/>
      <c r="K29" s="22"/>
      <c r="M29" s="22"/>
      <c r="P29" s="37">
        <v>0.1</v>
      </c>
      <c r="Q29" s="33" t="s">
        <v>63</v>
      </c>
      <c r="S29" s="27"/>
    </row>
    <row r="30" spans="2:19" ht="28.8" outlineLevel="1">
      <c r="B30" s="43" t="s">
        <v>64</v>
      </c>
      <c r="C30" s="20" t="s">
        <v>65</v>
      </c>
      <c r="D30" s="21" t="s">
        <v>19</v>
      </c>
      <c r="E30" s="21">
        <v>1</v>
      </c>
      <c r="G30" s="22"/>
      <c r="I30" s="23"/>
      <c r="J30" s="24"/>
      <c r="K30" s="22"/>
      <c r="M30" s="22"/>
      <c r="P30" s="37">
        <v>0.1</v>
      </c>
      <c r="Q30" s="33" t="s">
        <v>66</v>
      </c>
      <c r="S30" s="27"/>
    </row>
    <row r="31" spans="2:19" ht="43.2" outlineLevel="1">
      <c r="B31" s="43" t="s">
        <v>67</v>
      </c>
      <c r="C31" s="20" t="s">
        <v>68</v>
      </c>
      <c r="D31" s="21" t="s">
        <v>19</v>
      </c>
      <c r="E31" s="21">
        <v>1</v>
      </c>
      <c r="G31" s="22"/>
      <c r="I31" s="23"/>
      <c r="J31" s="24"/>
      <c r="K31" s="22"/>
      <c r="M31" s="22"/>
      <c r="P31" s="37">
        <v>0.2</v>
      </c>
      <c r="Q31" s="33" t="s">
        <v>69</v>
      </c>
      <c r="S31" s="27"/>
    </row>
    <row r="32" spans="2:19" ht="43.2" outlineLevel="1">
      <c r="B32" s="43" t="s">
        <v>70</v>
      </c>
      <c r="C32" s="20" t="s">
        <v>71</v>
      </c>
      <c r="D32" s="21" t="s">
        <v>19</v>
      </c>
      <c r="E32" s="21">
        <v>1</v>
      </c>
      <c r="G32" s="22"/>
      <c r="I32" s="23"/>
      <c r="J32" s="24"/>
      <c r="K32" s="22"/>
      <c r="M32" s="22"/>
      <c r="P32" s="37">
        <v>0.1</v>
      </c>
      <c r="Q32" s="33" t="s">
        <v>72</v>
      </c>
      <c r="S32" s="27"/>
    </row>
    <row r="33" spans="2:19" ht="57.6" outlineLevel="1">
      <c r="B33" s="43" t="s">
        <v>73</v>
      </c>
      <c r="C33" s="20" t="s">
        <v>74</v>
      </c>
      <c r="D33" s="21" t="s">
        <v>19</v>
      </c>
      <c r="E33" s="21">
        <v>1</v>
      </c>
      <c r="G33" s="22"/>
      <c r="I33" s="23"/>
      <c r="J33" s="24"/>
      <c r="K33" s="22"/>
      <c r="M33" s="22"/>
      <c r="P33" s="37">
        <v>0.05</v>
      </c>
      <c r="Q33" s="33" t="s">
        <v>75</v>
      </c>
      <c r="S33" s="27"/>
    </row>
    <row r="34" spans="2:19" outlineLevel="1">
      <c r="B34" s="43" t="s">
        <v>76</v>
      </c>
      <c r="C34" s="20" t="s">
        <v>77</v>
      </c>
      <c r="D34" s="21" t="s">
        <v>19</v>
      </c>
      <c r="E34" s="21">
        <v>1</v>
      </c>
      <c r="G34" s="22"/>
      <c r="I34" s="23"/>
      <c r="J34" s="24"/>
      <c r="K34" s="22"/>
      <c r="M34" s="22"/>
      <c r="P34" s="37">
        <v>0.1</v>
      </c>
      <c r="Q34" s="33" t="s">
        <v>78</v>
      </c>
      <c r="S34" s="27"/>
    </row>
    <row r="35" spans="2:19" outlineLevel="1">
      <c r="B35" s="43" t="s">
        <v>79</v>
      </c>
      <c r="C35" s="20" t="s">
        <v>80</v>
      </c>
      <c r="D35" s="21" t="s">
        <v>19</v>
      </c>
      <c r="E35" s="21">
        <v>1</v>
      </c>
      <c r="G35" s="22"/>
      <c r="I35" s="23"/>
      <c r="J35" s="24"/>
      <c r="K35" s="22"/>
      <c r="M35" s="22"/>
      <c r="P35" s="37">
        <v>0.05</v>
      </c>
      <c r="Q35" s="33" t="s">
        <v>78</v>
      </c>
      <c r="S35" s="27"/>
    </row>
    <row r="36" spans="2:19" ht="28.8" outlineLevel="1">
      <c r="B36" s="43" t="s">
        <v>81</v>
      </c>
      <c r="C36" s="20" t="s">
        <v>82</v>
      </c>
      <c r="D36" s="21" t="s">
        <v>19</v>
      </c>
      <c r="E36" s="21">
        <v>1</v>
      </c>
      <c r="G36" s="22"/>
      <c r="I36" s="23"/>
      <c r="J36" s="24"/>
      <c r="K36" s="22"/>
      <c r="M36" s="22"/>
      <c r="P36" s="37">
        <v>0.03</v>
      </c>
      <c r="Q36" s="46" t="s">
        <v>83</v>
      </c>
      <c r="S36" s="27"/>
    </row>
    <row r="37" spans="2:19" outlineLevel="1">
      <c r="B37" s="43" t="s">
        <v>84</v>
      </c>
      <c r="C37" s="20" t="s">
        <v>85</v>
      </c>
      <c r="D37" s="21" t="s">
        <v>19</v>
      </c>
      <c r="E37" s="21">
        <v>1</v>
      </c>
      <c r="G37" s="22"/>
      <c r="I37" s="23"/>
      <c r="J37" s="24"/>
      <c r="K37" s="22"/>
      <c r="M37" s="22"/>
      <c r="P37" s="37">
        <v>0.05</v>
      </c>
      <c r="Q37" s="33" t="s">
        <v>78</v>
      </c>
      <c r="S37" s="27"/>
    </row>
    <row r="38" spans="2:19" outlineLevel="1">
      <c r="B38" s="43" t="s">
        <v>86</v>
      </c>
      <c r="C38" s="20" t="s">
        <v>87</v>
      </c>
      <c r="D38" s="21" t="s">
        <v>19</v>
      </c>
      <c r="E38" s="21">
        <v>1</v>
      </c>
      <c r="G38" s="22"/>
      <c r="I38" s="23"/>
      <c r="J38" s="24"/>
      <c r="K38" s="22"/>
      <c r="M38" s="22"/>
      <c r="P38" s="37">
        <v>0.02</v>
      </c>
      <c r="Q38" s="33" t="s">
        <v>78</v>
      </c>
      <c r="S38" s="27"/>
    </row>
    <row r="39" spans="2:19" outlineLevel="1">
      <c r="B39" s="43" t="s">
        <v>88</v>
      </c>
      <c r="C39" s="20" t="s">
        <v>89</v>
      </c>
      <c r="D39" s="21" t="s">
        <v>19</v>
      </c>
      <c r="E39" s="21">
        <v>1</v>
      </c>
      <c r="G39" s="22"/>
      <c r="I39" s="23"/>
      <c r="J39" s="24"/>
      <c r="K39" s="22"/>
      <c r="M39" s="22"/>
      <c r="P39" s="37">
        <v>0.05</v>
      </c>
      <c r="Q39" s="33" t="s">
        <v>78</v>
      </c>
      <c r="S39" s="27"/>
    </row>
    <row r="40" spans="2:19" outlineLevel="1">
      <c r="B40" s="43" t="s">
        <v>90</v>
      </c>
      <c r="C40" s="20" t="s">
        <v>91</v>
      </c>
      <c r="D40" s="21" t="s">
        <v>19</v>
      </c>
      <c r="E40" s="21">
        <v>1</v>
      </c>
      <c r="G40" s="22"/>
      <c r="I40" s="23"/>
      <c r="J40" s="24"/>
      <c r="K40" s="22"/>
      <c r="M40" s="22"/>
      <c r="P40" s="37">
        <v>0.05</v>
      </c>
      <c r="Q40" s="33" t="s">
        <v>78</v>
      </c>
      <c r="S40" s="27"/>
    </row>
    <row r="41" spans="2:19" outlineLevel="1">
      <c r="B41" s="42" t="s">
        <v>92</v>
      </c>
      <c r="C41" s="14" t="s">
        <v>93</v>
      </c>
      <c r="D41" s="15"/>
      <c r="E41" s="15"/>
      <c r="G41" s="16"/>
      <c r="I41" s="17"/>
      <c r="J41" s="18"/>
      <c r="K41" s="16"/>
      <c r="M41" s="16"/>
      <c r="P41" s="36"/>
      <c r="Q41" s="30"/>
    </row>
    <row r="42" spans="2:19" outlineLevel="1">
      <c r="B42" s="44" t="s">
        <v>94</v>
      </c>
      <c r="C42" s="20" t="s">
        <v>95</v>
      </c>
      <c r="D42" s="21" t="s">
        <v>96</v>
      </c>
      <c r="E42" s="21" t="s">
        <v>97</v>
      </c>
      <c r="G42" s="22"/>
      <c r="I42" s="23"/>
      <c r="J42" s="24"/>
      <c r="K42" s="22"/>
      <c r="M42" s="22"/>
      <c r="P42" s="37"/>
      <c r="Q42" s="31"/>
    </row>
    <row r="43" spans="2:19">
      <c r="B43" s="8">
        <v>5</v>
      </c>
      <c r="C43" s="9" t="s">
        <v>98</v>
      </c>
      <c r="D43" s="10"/>
      <c r="E43" s="10"/>
      <c r="G43" s="11"/>
      <c r="I43" s="12"/>
      <c r="J43" s="13"/>
      <c r="K43" s="11"/>
      <c r="M43" s="11"/>
      <c r="P43" s="29">
        <v>0.05</v>
      </c>
      <c r="Q43" s="29"/>
    </row>
    <row r="44" spans="2:19" outlineLevel="1">
      <c r="B44" s="44" t="s">
        <v>99</v>
      </c>
      <c r="C44" s="20" t="s">
        <v>100</v>
      </c>
      <c r="D44" s="21" t="s">
        <v>19</v>
      </c>
      <c r="E44" s="21">
        <v>1</v>
      </c>
      <c r="G44" s="22"/>
      <c r="I44" s="23"/>
      <c r="J44" s="24"/>
      <c r="K44" s="22"/>
      <c r="M44" s="22"/>
      <c r="P44" s="37">
        <v>1</v>
      </c>
      <c r="Q44" s="33" t="s">
        <v>101</v>
      </c>
    </row>
    <row r="45" spans="2:19">
      <c r="B45" s="8"/>
      <c r="C45" s="9" t="s">
        <v>102</v>
      </c>
      <c r="D45" s="10"/>
      <c r="E45" s="10"/>
      <c r="G45" s="13">
        <f>+SUM(G7,G20,,)</f>
        <v>0</v>
      </c>
      <c r="I45" s="13">
        <f>+SUM(I7,I20,,)</f>
        <v>0</v>
      </c>
      <c r="J45" s="13">
        <f>+SUM(J7,J20,,)</f>
        <v>0</v>
      </c>
      <c r="K45" s="11">
        <f>+SUM(K7,K20,,)</f>
        <v>0</v>
      </c>
      <c r="M45" s="11">
        <f>+SUM(M7,M20,,)</f>
        <v>0</v>
      </c>
      <c r="P45" s="29">
        <f>P7+P17+P20+P26+P43</f>
        <v>1</v>
      </c>
      <c r="Q45" s="29"/>
    </row>
    <row r="46" spans="2:19">
      <c r="P46" s="38"/>
      <c r="Q46" s="32"/>
    </row>
    <row r="47" spans="2:19">
      <c r="P47" s="38"/>
      <c r="Q47" s="32"/>
    </row>
    <row r="48" spans="2:19" ht="14.7" customHeight="1">
      <c r="C48" t="s">
        <v>103</v>
      </c>
      <c r="P48" s="38"/>
      <c r="Q48" s="32"/>
    </row>
    <row r="49" spans="16:16" ht="14.7" customHeight="1">
      <c r="P49" s="1"/>
    </row>
    <row r="50" spans="16:16" ht="14.7" customHeight="1">
      <c r="P50" s="1"/>
    </row>
    <row r="51" spans="16:16" ht="14.7" customHeight="1">
      <c r="P51" s="1"/>
    </row>
    <row r="52" spans="16:16" ht="14.7" customHeight="1">
      <c r="P52" s="1"/>
    </row>
    <row r="53" spans="16:16" ht="14.7" customHeight="1">
      <c r="P53" s="1"/>
    </row>
    <row r="54" spans="16:16" ht="14.7" customHeight="1">
      <c r="P54" s="1"/>
    </row>
    <row r="55" spans="16:16" ht="14.7" customHeight="1">
      <c r="P55" s="1"/>
    </row>
    <row r="56" spans="16:16" ht="14.7" customHeight="1">
      <c r="P56" s="1"/>
    </row>
    <row r="57" spans="16:16" ht="14.7" customHeight="1">
      <c r="P57" s="1"/>
    </row>
    <row r="58" spans="16:16" ht="14.7" customHeight="1">
      <c r="P58" s="1"/>
    </row>
    <row r="59" spans="16:16" ht="14.7" customHeight="1">
      <c r="P59" s="1"/>
    </row>
    <row r="60" spans="16:16" ht="14.7" customHeight="1">
      <c r="P60" s="1"/>
    </row>
    <row r="61" spans="16:16" ht="14.7" customHeight="1">
      <c r="P61" s="1"/>
    </row>
    <row r="62" spans="16:16" ht="14.7" customHeight="1">
      <c r="P62" s="1"/>
    </row>
    <row r="63" spans="16:16" ht="14.7" customHeight="1">
      <c r="P63" s="1"/>
    </row>
    <row r="64" spans="16:16" ht="14.7" customHeight="1">
      <c r="P64" s="1"/>
    </row>
    <row r="65" ht="14.7" customHeight="1"/>
  </sheetData>
  <mergeCells count="6">
    <mergeCell ref="B5:B6"/>
    <mergeCell ref="C5:C6"/>
    <mergeCell ref="D5:D6"/>
    <mergeCell ref="E5:E6"/>
    <mergeCell ref="Q9:Q14"/>
    <mergeCell ref="P10:P13"/>
  </mergeCells>
  <phoneticPr fontId="45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55CC-6AD2-4AF1-93DC-FC140F1F6E7D}">
  <dimension ref="A2:I24"/>
  <sheetViews>
    <sheetView workbookViewId="0">
      <selection activeCell="C28" sqref="C28"/>
    </sheetView>
  </sheetViews>
  <sheetFormatPr baseColWidth="10" defaultColWidth="11.44140625" defaultRowHeight="14.4"/>
  <cols>
    <col min="1" max="1" width="10.6640625" style="3"/>
    <col min="2" max="2" width="62.6640625" customWidth="1"/>
  </cols>
  <sheetData>
    <row r="2" spans="1:9">
      <c r="B2" s="47" t="s">
        <v>104</v>
      </c>
    </row>
    <row r="4" spans="1:9" ht="28.8">
      <c r="A4" s="50" t="s">
        <v>2</v>
      </c>
      <c r="B4" s="50" t="s">
        <v>3</v>
      </c>
      <c r="C4" s="50" t="s">
        <v>4</v>
      </c>
      <c r="D4" s="51" t="s">
        <v>5</v>
      </c>
      <c r="E4" s="5" t="s">
        <v>6</v>
      </c>
      <c r="F4" s="68" t="s">
        <v>7</v>
      </c>
      <c r="G4" s="5"/>
      <c r="H4" s="5" t="s">
        <v>8</v>
      </c>
      <c r="I4" s="5" t="s">
        <v>9</v>
      </c>
    </row>
    <row r="5" spans="1:9">
      <c r="A5" s="50"/>
      <c r="B5" s="50"/>
      <c r="C5" s="50"/>
      <c r="D5" s="52"/>
      <c r="E5" s="49" t="s">
        <v>12</v>
      </c>
      <c r="F5" s="6" t="s">
        <v>13</v>
      </c>
      <c r="G5" s="7" t="s">
        <v>12</v>
      </c>
      <c r="H5" s="49" t="s">
        <v>12</v>
      </c>
      <c r="I5" s="49" t="s">
        <v>12</v>
      </c>
    </row>
    <row r="6" spans="1:9">
      <c r="A6" s="19">
        <v>1</v>
      </c>
      <c r="B6" s="9" t="s">
        <v>105</v>
      </c>
      <c r="C6" s="9"/>
      <c r="D6" s="9"/>
      <c r="E6" s="9"/>
      <c r="F6" s="9"/>
      <c r="G6" s="9"/>
      <c r="H6" s="9"/>
      <c r="I6" s="9"/>
    </row>
    <row r="7" spans="1:9">
      <c r="A7" s="66" t="s">
        <v>15</v>
      </c>
      <c r="B7" s="59" t="s">
        <v>106</v>
      </c>
      <c r="C7" s="60" t="s">
        <v>107</v>
      </c>
      <c r="D7" s="60"/>
      <c r="E7" s="60"/>
      <c r="F7" s="60"/>
      <c r="G7" s="60"/>
      <c r="H7" s="60"/>
      <c r="I7" s="60"/>
    </row>
    <row r="8" spans="1:9">
      <c r="A8" s="66" t="s">
        <v>31</v>
      </c>
      <c r="B8" s="59" t="s">
        <v>108</v>
      </c>
      <c r="C8" s="60" t="s">
        <v>107</v>
      </c>
      <c r="D8" s="60"/>
      <c r="E8" s="60"/>
      <c r="F8" s="60"/>
      <c r="G8" s="60"/>
      <c r="H8" s="60"/>
      <c r="I8" s="60"/>
    </row>
    <row r="9" spans="1:9">
      <c r="A9" s="66" t="s">
        <v>109</v>
      </c>
      <c r="B9" s="59" t="s">
        <v>110</v>
      </c>
      <c r="C9" s="60" t="s">
        <v>107</v>
      </c>
      <c r="D9" s="60"/>
      <c r="E9" s="60"/>
      <c r="F9" s="60"/>
      <c r="G9" s="60"/>
      <c r="H9" s="60"/>
      <c r="I9" s="60"/>
    </row>
    <row r="10" spans="1:9">
      <c r="A10" s="67" t="s">
        <v>111</v>
      </c>
      <c r="B10" s="61" t="s">
        <v>112</v>
      </c>
      <c r="C10" s="62" t="s">
        <v>113</v>
      </c>
      <c r="D10" s="62"/>
      <c r="E10" s="62"/>
      <c r="F10" s="62"/>
      <c r="G10" s="62"/>
      <c r="H10" s="62"/>
      <c r="I10" s="62"/>
    </row>
    <row r="11" spans="1:9">
      <c r="A11" s="67" t="s">
        <v>138</v>
      </c>
      <c r="B11" s="61" t="s">
        <v>114</v>
      </c>
      <c r="C11" s="62" t="s">
        <v>113</v>
      </c>
      <c r="D11" s="62"/>
      <c r="E11" s="62"/>
      <c r="F11" s="62"/>
      <c r="G11" s="62"/>
      <c r="H11" s="62"/>
      <c r="I11" s="62"/>
    </row>
    <row r="12" spans="1:9">
      <c r="A12" s="67" t="s">
        <v>139</v>
      </c>
      <c r="B12" s="61" t="s">
        <v>115</v>
      </c>
      <c r="C12" s="62" t="s">
        <v>113</v>
      </c>
      <c r="D12" s="62"/>
      <c r="E12" s="62"/>
      <c r="F12" s="62"/>
      <c r="G12" s="62"/>
      <c r="H12" s="62"/>
      <c r="I12" s="62"/>
    </row>
    <row r="13" spans="1:9">
      <c r="A13" s="67" t="s">
        <v>140</v>
      </c>
      <c r="B13" s="61" t="s">
        <v>116</v>
      </c>
      <c r="C13" s="62" t="s">
        <v>113</v>
      </c>
      <c r="D13" s="62"/>
      <c r="E13" s="62"/>
      <c r="F13" s="62"/>
      <c r="G13" s="62"/>
      <c r="H13" s="62"/>
      <c r="I13" s="62"/>
    </row>
    <row r="14" spans="1:9">
      <c r="A14" s="67" t="s">
        <v>141</v>
      </c>
      <c r="B14" s="61" t="s">
        <v>117</v>
      </c>
      <c r="C14" s="62" t="s">
        <v>113</v>
      </c>
      <c r="D14" s="62"/>
      <c r="E14" s="62"/>
      <c r="F14" s="62"/>
      <c r="G14" s="62"/>
      <c r="H14" s="62"/>
      <c r="I14" s="62"/>
    </row>
    <row r="15" spans="1:9" ht="28.8">
      <c r="A15" s="19">
        <v>2</v>
      </c>
      <c r="B15" s="9" t="s">
        <v>118</v>
      </c>
      <c r="C15" s="48"/>
      <c r="D15" s="9" t="s">
        <v>119</v>
      </c>
      <c r="E15" s="9" t="s">
        <v>120</v>
      </c>
      <c r="F15" s="9"/>
      <c r="G15" s="9"/>
      <c r="H15" s="9"/>
      <c r="I15" s="9"/>
    </row>
    <row r="16" spans="1:9">
      <c r="A16" s="67" t="s">
        <v>36</v>
      </c>
      <c r="B16" s="61" t="s">
        <v>121</v>
      </c>
      <c r="C16" s="62" t="s">
        <v>113</v>
      </c>
      <c r="D16" s="62"/>
      <c r="E16" s="62"/>
      <c r="F16" s="60"/>
      <c r="G16" s="60"/>
      <c r="H16" s="60"/>
      <c r="I16" s="60"/>
    </row>
    <row r="17" spans="1:9">
      <c r="A17" s="67" t="s">
        <v>39</v>
      </c>
      <c r="B17" s="61" t="s">
        <v>122</v>
      </c>
      <c r="C17" s="62" t="s">
        <v>113</v>
      </c>
      <c r="D17" s="62" t="s">
        <v>123</v>
      </c>
      <c r="E17" s="62" t="s">
        <v>124</v>
      </c>
      <c r="F17" s="60"/>
      <c r="G17" s="60"/>
      <c r="H17" s="60"/>
      <c r="I17" s="60"/>
    </row>
    <row r="18" spans="1:9">
      <c r="A18" s="67" t="s">
        <v>125</v>
      </c>
      <c r="B18" s="61" t="s">
        <v>126</v>
      </c>
      <c r="C18" s="62" t="s">
        <v>113</v>
      </c>
      <c r="D18" s="62" t="s">
        <v>123</v>
      </c>
      <c r="E18" s="62" t="s">
        <v>124</v>
      </c>
      <c r="F18" s="60"/>
      <c r="G18" s="60"/>
      <c r="H18" s="60"/>
      <c r="I18" s="60"/>
    </row>
    <row r="19" spans="1:9">
      <c r="A19" s="67" t="s">
        <v>127</v>
      </c>
      <c r="B19" s="61" t="s">
        <v>128</v>
      </c>
      <c r="C19" s="62" t="s">
        <v>113</v>
      </c>
      <c r="D19" s="62" t="s">
        <v>123</v>
      </c>
      <c r="E19" s="62" t="s">
        <v>124</v>
      </c>
      <c r="F19" s="62"/>
      <c r="G19" s="62"/>
      <c r="H19" s="62"/>
      <c r="I19" s="62"/>
    </row>
    <row r="20" spans="1:9">
      <c r="A20" s="19">
        <v>3</v>
      </c>
      <c r="B20" s="9" t="s">
        <v>129</v>
      </c>
      <c r="C20" s="48"/>
      <c r="D20" s="9"/>
      <c r="E20" s="9"/>
      <c r="F20" s="9"/>
      <c r="G20" s="9"/>
      <c r="H20" s="9"/>
      <c r="I20" s="9"/>
    </row>
    <row r="21" spans="1:9">
      <c r="A21" s="64" t="s">
        <v>42</v>
      </c>
      <c r="B21" s="63" t="s">
        <v>130</v>
      </c>
      <c r="C21" s="64" t="s">
        <v>131</v>
      </c>
      <c r="D21" s="65"/>
      <c r="E21" s="65"/>
      <c r="F21" s="65"/>
      <c r="G21" s="65"/>
      <c r="H21" s="65"/>
      <c r="I21" s="65"/>
    </row>
    <row r="22" spans="1:9">
      <c r="A22" s="64" t="s">
        <v>50</v>
      </c>
      <c r="B22" s="63" t="s">
        <v>132</v>
      </c>
      <c r="C22" s="65" t="s">
        <v>107</v>
      </c>
      <c r="D22" s="65"/>
      <c r="E22" s="65"/>
      <c r="F22" s="65"/>
      <c r="G22" s="65"/>
      <c r="H22" s="65"/>
      <c r="I22" s="65"/>
    </row>
    <row r="23" spans="1:9">
      <c r="A23" s="64" t="s">
        <v>133</v>
      </c>
      <c r="B23" s="63" t="s">
        <v>134</v>
      </c>
      <c r="C23" s="65" t="s">
        <v>107</v>
      </c>
      <c r="D23" s="65"/>
      <c r="E23" s="65"/>
      <c r="F23" s="65"/>
      <c r="G23" s="65"/>
      <c r="H23" s="65"/>
      <c r="I23" s="65"/>
    </row>
    <row r="24" spans="1:9">
      <c r="A24" s="64" t="s">
        <v>135</v>
      </c>
      <c r="B24" s="63" t="s">
        <v>136</v>
      </c>
      <c r="C24" s="64" t="s">
        <v>137</v>
      </c>
      <c r="D24" s="64"/>
      <c r="E24" s="64"/>
      <c r="F24" s="64"/>
      <c r="G24" s="64"/>
      <c r="H24" s="64"/>
      <c r="I24" s="64"/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A1A52B4C164F4C89D9D1210F5C6829" ma:contentTypeVersion="2" ma:contentTypeDescription="Crear nuevo documento." ma:contentTypeScope="" ma:versionID="324ca3b6f968d9d5ea6f910fe19ef245">
  <xsd:schema xmlns:xsd="http://www.w3.org/2001/XMLSchema" xmlns:xs="http://www.w3.org/2001/XMLSchema" xmlns:p="http://schemas.microsoft.com/office/2006/metadata/properties" xmlns:ns2="e9ad4982-814e-4b85-9b1f-f0cd96b0e238" targetNamespace="http://schemas.microsoft.com/office/2006/metadata/properties" ma:root="true" ma:fieldsID="2b2434425bb3550ee438e018849c8f31" ns2:_="">
    <xsd:import namespace="e9ad4982-814e-4b85-9b1f-f0cd96b0e2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d4982-814e-4b85-9b1f-f0cd96b0e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2D430E-3B08-4AAD-AA4A-F7AA4A3CD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ECAE3-2A46-4BCE-82B9-7FAC006B147F}">
  <ds:schemaRefs>
    <ds:schemaRef ds:uri="http://purl.org/dc/dcmitype/"/>
    <ds:schemaRef ds:uri="e9ad4982-814e-4b85-9b1f-f0cd96b0e238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B007C3F-E509-40B2-8050-0938C6ABE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d4982-814e-4b85-9b1f-f0cd96b0e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LUMP SUM QUOTE FORM</vt:lpstr>
      <vt:lpstr>UNIT PRICE QUOTE FORM</vt:lpstr>
    </vt:vector>
  </TitlesOfParts>
  <Manager/>
  <Company>Axion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Administrador</cp:lastModifiedBy>
  <cp:revision/>
  <dcterms:created xsi:type="dcterms:W3CDTF">2019-01-11T13:58:47Z</dcterms:created>
  <dcterms:modified xsi:type="dcterms:W3CDTF">2022-09-26T13:33:10Z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0x0101007BA1A52B4C164F4C89D9D1210F5C6829</vt:lpwstr>
  </property>
</Properties>
</file>